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drawings/drawing2.xml" ContentType="application/vnd.openxmlformats-officedocument.drawing+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aveExternalLinkValues="0" codeName="ThisWorkbook"/>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5\日本語版\"/>
    </mc:Choice>
  </mc:AlternateContent>
  <xr:revisionPtr revIDLastSave="0" documentId="13_ncr:1_{74C028A3-790A-42CD-8A40-2A4BC2949B24}" xr6:coauthVersionLast="47" xr6:coauthVersionMax="47" xr10:uidLastSave="{00000000-0000-0000-0000-000000000000}"/>
  <bookViews>
    <workbookView xWindow="-120" yWindow="-120" windowWidth="29040" windowHeight="15720" tabRatio="667" activeTab="1" xr2:uid="{00000000-000D-0000-FFFF-FFFF00000000}"/>
  </bookViews>
  <sheets>
    <sheet name="　3-1-3雇用雇用申請書" sheetId="21" r:id="rId1"/>
    <sheet name="勤務時間が分かれる場合" sheetId="25" r:id="rId2"/>
    <sheet name="テーブル" sheetId="19" r:id="rId3"/>
  </sheets>
  <definedNames>
    <definedName name="_1900年1月25日" localSheetId="1">#REF!</definedName>
    <definedName name="_1900年1月25日">#REF!</definedName>
    <definedName name="_xlnm.Print_Area" localSheetId="0">'　3-1-3雇用雇用申請書'!$A$1:$AK$116</definedName>
    <definedName name="_xlnm.Print_Area" localSheetId="1">勤務時間が分かれる場合!$A$1:$AK$119</definedName>
    <definedName name="科研費基盤">#REF!</definedName>
    <definedName name="科研費若手">#REF!</definedName>
    <definedName name="科研費分担金">#REF!</definedName>
    <definedName name="給与締日・支払日">#REF!</definedName>
    <definedName name="雇用種別">#REF!</definedName>
    <definedName name="更新の判断基準">#REF!</definedName>
    <definedName name="更新の有無">#REF!</definedName>
    <definedName name="私大戦略">#REF!</definedName>
    <definedName name="時給">#REF!</definedName>
    <definedName name="主な就業場所1">#REF!</definedName>
    <definedName name="主な就業場所2">#REF!</definedName>
    <definedName name="身分">#REF!</definedName>
    <definedName name="通勤手当">#REF!</definedName>
    <definedName name="締日">#REF!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4" i="21" l="1"/>
  <c r="AM20" i="25" l="1"/>
  <c r="AM21" i="25"/>
  <c r="AM22" i="25"/>
  <c r="AM25" i="25"/>
  <c r="AM26" i="25"/>
  <c r="AO25" i="25" s="1"/>
  <c r="AM27" i="25"/>
  <c r="AM28" i="25"/>
  <c r="AO26" i="25" l="1"/>
  <c r="AO27" i="25" s="1"/>
  <c r="AO20" i="25"/>
  <c r="AO21" i="25" s="1"/>
  <c r="AO22" i="25"/>
  <c r="AO23" i="25"/>
  <c r="AO28" i="25" l="1"/>
  <c r="G29" i="25"/>
  <c r="AM30" i="25" s="1"/>
  <c r="AH20" i="25" l="1"/>
  <c r="AH21" i="25" l="1"/>
  <c r="AG22" i="25"/>
  <c r="AO30" i="25" l="1"/>
  <c r="AO31" i="25" s="1"/>
  <c r="V35" i="25" s="1"/>
  <c r="AM31" i="25"/>
  <c r="I35" i="25" s="1"/>
  <c r="G27" i="21"/>
  <c r="AM22" i="21"/>
  <c r="AM21" i="21"/>
  <c r="AM20" i="21"/>
  <c r="AO20" i="21" l="1"/>
  <c r="AO21" i="21" s="1"/>
  <c r="AM23" i="21" l="1"/>
  <c r="AO22" i="21"/>
  <c r="AE20" i="21" l="1"/>
  <c r="AO24" i="21"/>
  <c r="AO25" i="21" s="1"/>
  <c r="V33" i="21" s="1"/>
  <c r="AM25" i="21" l="1"/>
  <c r="I33" i="21" s="1"/>
</calcChain>
</file>

<file path=xl/sharedStrings.xml><?xml version="1.0" encoding="utf-8"?>
<sst xmlns="http://schemas.openxmlformats.org/spreadsheetml/2006/main" count="739" uniqueCount="209">
  <si>
    <t>新規・契約更新/</t>
    <rPh sb="0" eb="2">
      <t>シンキ</t>
    </rPh>
    <rPh sb="3" eb="5">
      <t>ケイヤク</t>
    </rPh>
    <rPh sb="5" eb="7">
      <t>コウシン</t>
    </rPh>
    <phoneticPr fontId="2"/>
  </si>
  <si>
    <t>変更（予算・住所等）＜変更適用開始日：　　年　月　日～＞</t>
    <rPh sb="0" eb="2">
      <t>ヘンコウ</t>
    </rPh>
    <rPh sb="3" eb="5">
      <t>ヨサン</t>
    </rPh>
    <rPh sb="6" eb="8">
      <t>ジュウショ</t>
    </rPh>
    <rPh sb="8" eb="9">
      <t>トウ</t>
    </rPh>
    <rPh sb="11" eb="13">
      <t>ヘンコウ</t>
    </rPh>
    <rPh sb="13" eb="15">
      <t>テキヨウ</t>
    </rPh>
    <rPh sb="15" eb="17">
      <t>カイシ</t>
    </rPh>
    <rPh sb="17" eb="18">
      <t>ビ</t>
    </rPh>
    <rPh sb="21" eb="22">
      <t>ネン</t>
    </rPh>
    <rPh sb="23" eb="24">
      <t>ガツ</t>
    </rPh>
    <rPh sb="25" eb="26">
      <t>ニチ</t>
    </rPh>
    <phoneticPr fontId="2"/>
  </si>
  <si>
    <t>非常勤職員（研究補助・教員秘書 ）雇用申請書</t>
    <rPh sb="0" eb="3">
      <t>ヒジョウキン</t>
    </rPh>
    <rPh sb="3" eb="5">
      <t>ショクイン</t>
    </rPh>
    <rPh sb="6" eb="8">
      <t>ケンキュウ</t>
    </rPh>
    <rPh sb="8" eb="10">
      <t>ホジョ</t>
    </rPh>
    <rPh sb="11" eb="13">
      <t>キョウイン</t>
    </rPh>
    <rPh sb="13" eb="15">
      <t>ヒショ</t>
    </rPh>
    <rPh sb="17" eb="19">
      <t>コヨウ</t>
    </rPh>
    <rPh sb="19" eb="21">
      <t>シンセイ</t>
    </rPh>
    <rPh sb="21" eb="22">
      <t>ショ</t>
    </rPh>
    <phoneticPr fontId="2"/>
  </si>
  <si>
    <t>申請日</t>
    <rPh sb="0" eb="2">
      <t>シンセイ</t>
    </rPh>
    <rPh sb="2" eb="3">
      <t>ビ</t>
    </rPh>
    <phoneticPr fontId="2"/>
  </si>
  <si>
    <t>年</t>
    <rPh sb="0" eb="1">
      <t>ネン</t>
    </rPh>
    <phoneticPr fontId="2"/>
  </si>
  <si>
    <t>月</t>
    <rPh sb="0" eb="1">
      <t>ゲツ</t>
    </rPh>
    <phoneticPr fontId="2"/>
  </si>
  <si>
    <t>日</t>
    <rPh sb="0" eb="1">
      <t>ニチ</t>
    </rPh>
    <phoneticPr fontId="2"/>
  </si>
  <si>
    <t>　【被雇用者】</t>
    <rPh sb="2" eb="3">
      <t>ヒ</t>
    </rPh>
    <rPh sb="3" eb="6">
      <t>コヨウシャ</t>
    </rPh>
    <phoneticPr fontId="2"/>
  </si>
  <si>
    <t>　【受入教員】</t>
    <rPh sb="2" eb="4">
      <t>ウケイレ</t>
    </rPh>
    <rPh sb="4" eb="6">
      <t>キョウイン</t>
    </rPh>
    <phoneticPr fontId="2"/>
  </si>
  <si>
    <t>所属：</t>
    <rPh sb="0" eb="2">
      <t>ショゾク</t>
    </rPh>
    <phoneticPr fontId="2"/>
  </si>
  <si>
    <t>　氏名：</t>
    <phoneticPr fontId="2"/>
  </si>
  <si>
    <t>氏名：</t>
    <rPh sb="0" eb="2">
      <t>シメイ</t>
    </rPh>
    <phoneticPr fontId="2"/>
  </si>
  <si>
    <t>変更部分に
チェック</t>
    <rPh sb="0" eb="2">
      <t>ヘンコウ</t>
    </rPh>
    <rPh sb="2" eb="4">
      <t>ブブン</t>
    </rPh>
    <phoneticPr fontId="2"/>
  </si>
  <si>
    <t>【契約条件欄】</t>
    <rPh sb="1" eb="3">
      <t>ケイヤク</t>
    </rPh>
    <rPh sb="3" eb="5">
      <t>ジョウケン</t>
    </rPh>
    <rPh sb="5" eb="6">
      <t>ラン</t>
    </rPh>
    <phoneticPr fontId="2"/>
  </si>
  <si>
    <t>雇用期間</t>
    <rPh sb="0" eb="2">
      <t>コヨウ</t>
    </rPh>
    <rPh sb="2" eb="4">
      <t>キカン</t>
    </rPh>
    <phoneticPr fontId="2"/>
  </si>
  <si>
    <t>月</t>
    <rPh sb="0" eb="1">
      <t>ガツ</t>
    </rPh>
    <phoneticPr fontId="2"/>
  </si>
  <si>
    <t>～</t>
    <phoneticPr fontId="2"/>
  </si>
  <si>
    <t>更新の有無</t>
    <rPh sb="0" eb="2">
      <t>コウシン</t>
    </rPh>
    <rPh sb="3" eb="5">
      <t>ウム</t>
    </rPh>
    <phoneticPr fontId="2"/>
  </si>
  <si>
    <t>　　双方合意の場合、契約を更新することがある　　　　　　更新しない</t>
    <rPh sb="2" eb="4">
      <t>ソウホウ</t>
    </rPh>
    <rPh sb="4" eb="6">
      <t>ゴウイ</t>
    </rPh>
    <rPh sb="7" eb="9">
      <t>バアイ</t>
    </rPh>
    <phoneticPr fontId="2"/>
  </si>
  <si>
    <t>就業場所</t>
    <rPh sb="0" eb="2">
      <t>シュウギョウ</t>
    </rPh>
    <rPh sb="2" eb="4">
      <t>バショ</t>
    </rPh>
    <phoneticPr fontId="2"/>
  </si>
  <si>
    <t>キャンパス：</t>
    <phoneticPr fontId="2"/>
  </si>
  <si>
    <t>衣笠</t>
    <rPh sb="0" eb="2">
      <t>キヌガサ</t>
    </rPh>
    <phoneticPr fontId="2"/>
  </si>
  <si>
    <t>朱雀</t>
    <rPh sb="0" eb="2">
      <t>スザク</t>
    </rPh>
    <phoneticPr fontId="2"/>
  </si>
  <si>
    <t>BKC</t>
    <phoneticPr fontId="2"/>
  </si>
  <si>
    <t>OIC</t>
    <phoneticPr fontId="2"/>
  </si>
  <si>
    <t>その他（勤務地：</t>
    <rPh sb="6" eb="7">
      <t>チ</t>
    </rPh>
    <phoneticPr fontId="2"/>
  </si>
  <si>
    <t>)</t>
    <phoneticPr fontId="2"/>
  </si>
  <si>
    <t>（変更の範囲）学校法人立命館が設置する学校、事業所</t>
    <rPh sb="1" eb="3">
      <t>ヘンコウ</t>
    </rPh>
    <rPh sb="4" eb="6">
      <t>ハンイ</t>
    </rPh>
    <phoneticPr fontId="2"/>
  </si>
  <si>
    <t>業務内容</t>
    <rPh sb="0" eb="2">
      <t>ギョウム</t>
    </rPh>
    <rPh sb="2" eb="4">
      <t>ナイヨウ</t>
    </rPh>
    <phoneticPr fontId="2"/>
  </si>
  <si>
    <t>研究補助</t>
    <rPh sb="0" eb="2">
      <t>ケンキュウ</t>
    </rPh>
    <rPh sb="2" eb="4">
      <t>ホジョ</t>
    </rPh>
    <phoneticPr fontId="2"/>
  </si>
  <si>
    <t>教員秘書</t>
    <rPh sb="0" eb="4">
      <t>キョウインヒショ</t>
    </rPh>
    <phoneticPr fontId="2"/>
  </si>
  <si>
    <t>RO使用欄</t>
    <rPh sb="2" eb="4">
      <t>シヨウ</t>
    </rPh>
    <rPh sb="4" eb="5">
      <t>ラン</t>
    </rPh>
    <phoneticPr fontId="2"/>
  </si>
  <si>
    <t>（変更の範囲）その他所属長（担当研究者、作業指揮者（管理者）含む）が指示する業務</t>
    <phoneticPr fontId="2"/>
  </si>
  <si>
    <t>勤務時間</t>
    <rPh sb="0" eb="2">
      <t>キンム</t>
    </rPh>
    <rPh sb="2" eb="4">
      <t>ジカン</t>
    </rPh>
    <phoneticPr fontId="2"/>
  </si>
  <si>
    <t>１．勤務時間</t>
    <rPh sb="2" eb="4">
      <t>キンム</t>
    </rPh>
    <rPh sb="4" eb="6">
      <t>ジカン</t>
    </rPh>
    <phoneticPr fontId="2"/>
  </si>
  <si>
    <t>時</t>
    <rPh sb="0" eb="1">
      <t>ジ</t>
    </rPh>
    <phoneticPr fontId="2"/>
  </si>
  <si>
    <t>分</t>
    <rPh sb="0" eb="1">
      <t>フン</t>
    </rPh>
    <phoneticPr fontId="2"/>
  </si>
  <si>
    <t>分[休憩</t>
    <rPh sb="0" eb="1">
      <t>フン</t>
    </rPh>
    <phoneticPr fontId="2"/>
  </si>
  <si>
    <t>時間]</t>
  </si>
  <si>
    <t>（実働</t>
  </si>
  <si>
    <t>時間/週）</t>
  </si>
  <si>
    <t>出勤時間</t>
    <rPh sb="0" eb="2">
      <t>シュッキン</t>
    </rPh>
    <rPh sb="2" eb="4">
      <t>ジカン</t>
    </rPh>
    <phoneticPr fontId="2"/>
  </si>
  <si>
    <t>勤務時間/日</t>
    <rPh sb="0" eb="2">
      <t>キンム</t>
    </rPh>
    <rPh sb="2" eb="4">
      <t>ジカン</t>
    </rPh>
    <rPh sb="5" eb="6">
      <t>ヒ</t>
    </rPh>
    <phoneticPr fontId="2"/>
  </si>
  <si>
    <t>※勤務時間は、1日につき実働8時間、1週間につき実働40時間以内。
　休憩時間は実働6時間超で少なくとも45分、実働8時間超で少なくとも1時間付与する。</t>
    <rPh sb="24" eb="26">
      <t>ジツドウ</t>
    </rPh>
    <rPh sb="40" eb="42">
      <t>ジツドウ</t>
    </rPh>
    <rPh sb="56" eb="58">
      <t>ジツドウ</t>
    </rPh>
    <phoneticPr fontId="2"/>
  </si>
  <si>
    <t>退勤時間</t>
    <rPh sb="0" eb="2">
      <t>タイキン</t>
    </rPh>
    <rPh sb="2" eb="4">
      <t>ジカン</t>
    </rPh>
    <phoneticPr fontId="2"/>
  </si>
  <si>
    <t>実働時間/日</t>
    <rPh sb="0" eb="2">
      <t>ジツドウ</t>
    </rPh>
    <rPh sb="2" eb="4">
      <t>ジカン</t>
    </rPh>
    <rPh sb="5" eb="6">
      <t>ヒ</t>
    </rPh>
    <phoneticPr fontId="2"/>
  </si>
  <si>
    <r>
      <t>２．所定外時間労働：　</t>
    </r>
    <r>
      <rPr>
        <sz val="11"/>
        <rFont val="ＭＳ Ｐゴシック"/>
        <family val="3"/>
        <charset val="128"/>
        <scheme val="major"/>
      </rPr>
      <t>なし</t>
    </r>
    <rPh sb="2" eb="4">
      <t>ショテイ</t>
    </rPh>
    <rPh sb="4" eb="5">
      <t>ガイ</t>
    </rPh>
    <rPh sb="5" eb="7">
      <t>ジカン</t>
    </rPh>
    <rPh sb="7" eb="9">
      <t>ロウドウ</t>
    </rPh>
    <phoneticPr fontId="2"/>
  </si>
  <si>
    <t>休憩時間</t>
    <rPh sb="0" eb="2">
      <t>キュウケイ</t>
    </rPh>
    <rPh sb="2" eb="4">
      <t>ジカン</t>
    </rPh>
    <phoneticPr fontId="2"/>
  </si>
  <si>
    <t>実働時間/週</t>
    <rPh sb="0" eb="2">
      <t>ジツドウ</t>
    </rPh>
    <rPh sb="2" eb="4">
      <t>ジカン</t>
    </rPh>
    <rPh sb="5" eb="6">
      <t>シュウ</t>
    </rPh>
    <phoneticPr fontId="2"/>
  </si>
  <si>
    <t>勤務日数</t>
    <rPh sb="0" eb="2">
      <t>キンム</t>
    </rPh>
    <rPh sb="2" eb="4">
      <t>ニッスウ</t>
    </rPh>
    <phoneticPr fontId="2"/>
  </si>
  <si>
    <t>週</t>
    <rPh sb="0" eb="1">
      <t>シュウ</t>
    </rPh>
    <phoneticPr fontId="2"/>
  </si>
  <si>
    <t>(</t>
    <phoneticPr fontId="2"/>
  </si>
  <si>
    <t>曜日勤務）</t>
    <rPh sb="0" eb="2">
      <t>ヨウビ</t>
    </rPh>
    <rPh sb="2" eb="4">
      <t>キンム</t>
    </rPh>
    <phoneticPr fontId="2"/>
  </si>
  <si>
    <t>休憩時間チェック</t>
    <rPh sb="0" eb="2">
      <t>キュウケイ</t>
    </rPh>
    <rPh sb="2" eb="4">
      <t>ジカン</t>
    </rPh>
    <phoneticPr fontId="2"/>
  </si>
  <si>
    <t>年次有給休暇</t>
    <rPh sb="0" eb="2">
      <t>ネンジ</t>
    </rPh>
    <rPh sb="2" eb="4">
      <t>ユウキュウ</t>
    </rPh>
    <rPh sb="4" eb="6">
      <t>キュウカ</t>
    </rPh>
    <phoneticPr fontId="2"/>
  </si>
  <si>
    <t>時　　　給</t>
    <rPh sb="0" eb="1">
      <t>ジ</t>
    </rPh>
    <rPh sb="4" eb="5">
      <t>キュウ</t>
    </rPh>
    <phoneticPr fontId="2"/>
  </si>
  <si>
    <t>賃金月額</t>
    <rPh sb="0" eb="2">
      <t>チンギン</t>
    </rPh>
    <rPh sb="2" eb="3">
      <t>ガツ</t>
    </rPh>
    <rPh sb="3" eb="4">
      <t>ガク</t>
    </rPh>
    <phoneticPr fontId="2"/>
  </si>
  <si>
    <t>給与・支給日</t>
    <rPh sb="0" eb="2">
      <t>キュウヨ</t>
    </rPh>
    <rPh sb="3" eb="5">
      <t>シキュウ</t>
    </rPh>
    <rPh sb="5" eb="6">
      <t>ヒ</t>
    </rPh>
    <phoneticPr fontId="2"/>
  </si>
  <si>
    <t>給与：</t>
    <rPh sb="0" eb="2">
      <t>キュウヨ</t>
    </rPh>
    <phoneticPr fontId="2"/>
  </si>
  <si>
    <r>
      <t>（実働1時間）</t>
    </r>
    <r>
      <rPr>
        <sz val="9"/>
        <color rgb="FFFF0000"/>
        <rFont val="ＭＳ Ｐゴシック"/>
        <family val="3"/>
        <charset val="128"/>
        <scheme val="major"/>
      </rPr>
      <t>※但し、下記の時給が勤務する地域の最低賃金を下回る場合は最低賃金を時給とする。</t>
    </r>
    <rPh sb="1" eb="3">
      <t>ジツドウ</t>
    </rPh>
    <rPh sb="4" eb="6">
      <t>ジカン</t>
    </rPh>
    <rPh sb="11" eb="13">
      <t>カキ</t>
    </rPh>
    <phoneticPr fontId="2"/>
  </si>
  <si>
    <t>雇用保険</t>
    <rPh sb="0" eb="2">
      <t>コヨウ</t>
    </rPh>
    <rPh sb="2" eb="4">
      <t>ホケン</t>
    </rPh>
    <phoneticPr fontId="2"/>
  </si>
  <si>
    <t>私学共済</t>
    <rPh sb="0" eb="2">
      <t>シガク</t>
    </rPh>
    <rPh sb="2" eb="4">
      <t>キョウサイ</t>
    </rPh>
    <phoneticPr fontId="2"/>
  </si>
  <si>
    <t>（研究事務補助業務）</t>
    <rPh sb="7" eb="9">
      <t>ギョウム</t>
    </rPh>
    <phoneticPr fontId="2"/>
  </si>
  <si>
    <t>単価を設定する理由</t>
    <rPh sb="0" eb="2">
      <t>タンカ</t>
    </rPh>
    <rPh sb="3" eb="5">
      <t>セッテイ</t>
    </rPh>
    <rPh sb="7" eb="9">
      <t>リユウ</t>
    </rPh>
    <phoneticPr fontId="2"/>
  </si>
  <si>
    <t>（研究補助） ▼リストから基準単価を選択</t>
    <rPh sb="1" eb="3">
      <t>ケンキュウ</t>
    </rPh>
    <rPh sb="3" eb="5">
      <t>ホジョ</t>
    </rPh>
    <rPh sb="13" eb="15">
      <t>キジュン</t>
    </rPh>
    <rPh sb="15" eb="17">
      <t>タンカ</t>
    </rPh>
    <rPh sb="18" eb="20">
      <t>センタク</t>
    </rPh>
    <phoneticPr fontId="2"/>
  </si>
  <si>
    <t>（教員秘書）　</t>
    <rPh sb="1" eb="3">
      <t>キョウイン</t>
    </rPh>
    <rPh sb="3" eb="5">
      <t>ヒショ</t>
    </rPh>
    <phoneticPr fontId="2"/>
  </si>
  <si>
    <t>上記以外に単価を設定する場合 （</t>
    <rPh sb="0" eb="2">
      <t>ジョウキ</t>
    </rPh>
    <rPh sb="2" eb="4">
      <t>イガイ</t>
    </rPh>
    <rPh sb="5" eb="7">
      <t>タンカ</t>
    </rPh>
    <rPh sb="8" eb="10">
      <t>セッテイ</t>
    </rPh>
    <rPh sb="12" eb="14">
      <t>バアイ</t>
    </rPh>
    <phoneticPr fontId="2"/>
  </si>
  <si>
    <t>）</t>
    <phoneticPr fontId="2"/>
  </si>
  <si>
    <t>円</t>
    <rPh sb="0" eb="1">
      <t>エン</t>
    </rPh>
    <phoneticPr fontId="2"/>
  </si>
  <si>
    <r>
      <t>通勤手当：　</t>
    </r>
    <r>
      <rPr>
        <sz val="9"/>
        <rFont val="ＭＳ Ｐゴシック"/>
        <family val="3"/>
        <charset val="128"/>
        <scheme val="major"/>
      </rPr>
      <t>学校法人立命館時間雇用職員給与規程第11条の定めによる。</t>
    </r>
    <phoneticPr fontId="2"/>
  </si>
  <si>
    <t>給与締日・支給日：　</t>
    <rPh sb="0" eb="2">
      <t>キュウヨ</t>
    </rPh>
    <rPh sb="2" eb="4">
      <t>シメビ</t>
    </rPh>
    <rPh sb="5" eb="7">
      <t>シキュウ</t>
    </rPh>
    <rPh sb="7" eb="8">
      <t>ビ</t>
    </rPh>
    <phoneticPr fontId="2"/>
  </si>
  <si>
    <t>月末締め、翌月25日支給</t>
    <rPh sb="0" eb="3">
      <t>ゲツマツジ</t>
    </rPh>
    <rPh sb="5" eb="7">
      <t>ヨクゲツ</t>
    </rPh>
    <rPh sb="9" eb="10">
      <t>ヒ</t>
    </rPh>
    <rPh sb="10" eb="12">
      <t>シキュウ</t>
    </rPh>
    <phoneticPr fontId="2"/>
  </si>
  <si>
    <r>
      <t>月末締め、翌月20日支給</t>
    </r>
    <r>
      <rPr>
        <sz val="8"/>
        <rFont val="ＭＳ Ｐゴシック"/>
        <family val="3"/>
        <charset val="128"/>
        <scheme val="major"/>
      </rPr>
      <t>（※授業担当講師、非常勤講師の場合のみ）</t>
    </r>
    <rPh sb="0" eb="3">
      <t>ゲツマツジ</t>
    </rPh>
    <rPh sb="5" eb="7">
      <t>ヨクゲツ</t>
    </rPh>
    <rPh sb="9" eb="10">
      <t>ヒ</t>
    </rPh>
    <rPh sb="10" eb="12">
      <t>シキュウ</t>
    </rPh>
    <rPh sb="14" eb="20">
      <t>ジュギョウタントウコウシ</t>
    </rPh>
    <rPh sb="21" eb="26">
      <t>ヒジョウキンコウシ</t>
    </rPh>
    <rPh sb="27" eb="29">
      <t>バアイ</t>
    </rPh>
    <phoneticPr fontId="2"/>
  </si>
  <si>
    <t>昇給　なし</t>
    <rPh sb="0" eb="2">
      <t>ショウキュウ</t>
    </rPh>
    <phoneticPr fontId="2"/>
  </si>
  <si>
    <t>賞与　なし</t>
    <rPh sb="0" eb="2">
      <t>ショウヨ</t>
    </rPh>
    <phoneticPr fontId="2"/>
  </si>
  <si>
    <t>退職金　なし</t>
    <rPh sb="0" eb="3">
      <t>タイショクキン</t>
    </rPh>
    <phoneticPr fontId="2"/>
  </si>
  <si>
    <t>社会保険等の適用</t>
    <rPh sb="0" eb="2">
      <t>シャカイ</t>
    </rPh>
    <rPh sb="2" eb="4">
      <t>ホケン</t>
    </rPh>
    <rPh sb="4" eb="5">
      <t>トウ</t>
    </rPh>
    <rPh sb="6" eb="8">
      <t>テキヨウ</t>
    </rPh>
    <phoneticPr fontId="2"/>
  </si>
  <si>
    <t>雇用保険：</t>
    <rPh sb="0" eb="2">
      <t>コヨウ</t>
    </rPh>
    <rPh sb="2" eb="4">
      <t>ホケン</t>
    </rPh>
    <phoneticPr fontId="2"/>
  </si>
  <si>
    <t>私学共済：</t>
    <rPh sb="0" eb="2">
      <t>シガク</t>
    </rPh>
    <rPh sb="2" eb="4">
      <t>キョウサイ</t>
    </rPh>
    <phoneticPr fontId="2"/>
  </si>
  <si>
    <t>労災保険：　あり</t>
    <rPh sb="0" eb="2">
      <t>ロウサイ</t>
    </rPh>
    <rPh sb="2" eb="4">
      <t>ホケン</t>
    </rPh>
    <phoneticPr fontId="2"/>
  </si>
  <si>
    <r>
      <t xml:space="preserve">その他 </t>
    </r>
    <r>
      <rPr>
        <sz val="7"/>
        <rFont val="ＭＳ Ｐゴシック"/>
        <family val="3"/>
        <charset val="128"/>
        <scheme val="major"/>
      </rPr>
      <t>(受入研究者と異なる場合)</t>
    </r>
    <rPh sb="2" eb="3">
      <t>タ</t>
    </rPh>
    <phoneticPr fontId="2"/>
  </si>
  <si>
    <t>作業指揮（管理）者：所属</t>
    <phoneticPr fontId="2"/>
  </si>
  <si>
    <t>氏名：</t>
    <phoneticPr fontId="2"/>
  </si>
  <si>
    <t>（教職員番号）</t>
    <phoneticPr fontId="2"/>
  </si>
  <si>
    <t>※以上のほかは、就業規則・給与規程・休暇規程によります。</t>
    <rPh sb="1" eb="3">
      <t>イジョウ</t>
    </rPh>
    <rPh sb="8" eb="10">
      <t>シュウギョウ</t>
    </rPh>
    <rPh sb="10" eb="12">
      <t>キソク</t>
    </rPh>
    <rPh sb="13" eb="15">
      <t>キュウヨ</t>
    </rPh>
    <rPh sb="15" eb="17">
      <t>キテイ</t>
    </rPh>
    <rPh sb="18" eb="20">
      <t>キュウカ</t>
    </rPh>
    <rPh sb="20" eb="22">
      <t>キテイ</t>
    </rPh>
    <phoneticPr fontId="2"/>
  </si>
  <si>
    <t>【基本情報欄】</t>
    <rPh sb="1" eb="3">
      <t>キホン</t>
    </rPh>
    <rPh sb="3" eb="5">
      <t>ジョウホウ</t>
    </rPh>
    <rPh sb="5" eb="6">
      <t>ラン</t>
    </rPh>
    <phoneticPr fontId="2"/>
  </si>
  <si>
    <t>氏名・生年月日</t>
    <rPh sb="0" eb="2">
      <t>シメイ</t>
    </rPh>
    <rPh sb="3" eb="5">
      <t>セイネン</t>
    </rPh>
    <rPh sb="5" eb="7">
      <t>ガッピ</t>
    </rPh>
    <phoneticPr fontId="2"/>
  </si>
  <si>
    <t>ﾌﾘｶﾞﾅ</t>
    <phoneticPr fontId="2"/>
  </si>
  <si>
    <t>生年月日</t>
    <rPh sb="0" eb="2">
      <t>セイネン</t>
    </rPh>
    <rPh sb="2" eb="4">
      <t>ガッピ</t>
    </rPh>
    <phoneticPr fontId="2"/>
  </si>
  <si>
    <t>西暦</t>
    <rPh sb="0" eb="2">
      <t>セイレキ</t>
    </rPh>
    <phoneticPr fontId="2"/>
  </si>
  <si>
    <t>氏名</t>
    <rPh sb="0" eb="2">
      <t>シメイ</t>
    </rPh>
    <phoneticPr fontId="2"/>
  </si>
  <si>
    <t>住所・連絡先</t>
    <rPh sb="0" eb="2">
      <t>ジュウショ</t>
    </rPh>
    <rPh sb="3" eb="5">
      <t>レンラク</t>
    </rPh>
    <rPh sb="5" eb="6">
      <t>サキ</t>
    </rPh>
    <phoneticPr fontId="2"/>
  </si>
  <si>
    <t>住所：　</t>
    <rPh sb="0" eb="2">
      <t>ジュウショ</t>
    </rPh>
    <phoneticPr fontId="2"/>
  </si>
  <si>
    <t>〒</t>
    <phoneticPr fontId="2"/>
  </si>
  <si>
    <t>電話（携帯可）：</t>
    <rPh sb="0" eb="2">
      <t>デンワ</t>
    </rPh>
    <rPh sb="3" eb="5">
      <t>ケイタイ</t>
    </rPh>
    <rPh sb="5" eb="6">
      <t>カ</t>
    </rPh>
    <phoneticPr fontId="2"/>
  </si>
  <si>
    <t>メール：</t>
    <phoneticPr fontId="2"/>
  </si>
  <si>
    <t>雇用履歴（立命館大学内）</t>
    <rPh sb="0" eb="2">
      <t>コヨウ</t>
    </rPh>
    <rPh sb="2" eb="4">
      <t>リレキ</t>
    </rPh>
    <phoneticPr fontId="2"/>
  </si>
  <si>
    <t>（受入教員：</t>
    <rPh sb="1" eb="3">
      <t>ウケイレ</t>
    </rPh>
    <rPh sb="3" eb="5">
      <t>キョウイン</t>
    </rPh>
    <phoneticPr fontId="2"/>
  </si>
  <si>
    <t>～</t>
  </si>
  <si>
    <t>教職員番号</t>
    <rPh sb="0" eb="2">
      <t>キョウショク</t>
    </rPh>
    <rPh sb="2" eb="3">
      <t>イン</t>
    </rPh>
    <rPh sb="3" eb="5">
      <t>バンゴウ</t>
    </rPh>
    <phoneticPr fontId="2"/>
  </si>
  <si>
    <t>（７ケタ）　　立命館での雇用歴があり、教職員番号がわかる方は記入してください。</t>
    <rPh sb="7" eb="10">
      <t>リツメイカン</t>
    </rPh>
    <rPh sb="12" eb="14">
      <t>コヨウ</t>
    </rPh>
    <rPh sb="14" eb="15">
      <t>レキ</t>
    </rPh>
    <rPh sb="19" eb="22">
      <t>キョウショクイン</t>
    </rPh>
    <rPh sb="22" eb="24">
      <t>バンゴウ</t>
    </rPh>
    <rPh sb="28" eb="29">
      <t>カタ</t>
    </rPh>
    <rPh sb="30" eb="32">
      <t>キニュウ</t>
    </rPh>
    <phoneticPr fontId="2"/>
  </si>
  <si>
    <r>
      <t>在留資格</t>
    </r>
    <r>
      <rPr>
        <sz val="9"/>
        <rFont val="ＭＳ Ｐゴシック"/>
        <family val="3"/>
        <charset val="128"/>
      </rPr>
      <t>（外国籍の場合）</t>
    </r>
    <rPh sb="0" eb="2">
      <t>ザイリュウ</t>
    </rPh>
    <rPh sb="2" eb="4">
      <t>シカク</t>
    </rPh>
    <rPh sb="5" eb="8">
      <t>ガイコクセキ</t>
    </rPh>
    <rPh sb="9" eb="11">
      <t>バアイ</t>
    </rPh>
    <phoneticPr fontId="2"/>
  </si>
  <si>
    <t>在留資格</t>
    <rPh sb="0" eb="2">
      <t>ザイリュウ</t>
    </rPh>
    <rPh sb="2" eb="4">
      <t>シカク</t>
    </rPh>
    <phoneticPr fontId="2"/>
  </si>
  <si>
    <t>留学</t>
    <rPh sb="0" eb="2">
      <t>リュウガク</t>
    </rPh>
    <phoneticPr fontId="2"/>
  </si>
  <si>
    <t>その他（</t>
    <rPh sb="2" eb="3">
      <t>タ</t>
    </rPh>
    <phoneticPr fontId="2"/>
  </si>
  <si>
    <t>在留期限</t>
    <rPh sb="0" eb="2">
      <t>ザイリュウ</t>
    </rPh>
    <rPh sb="2" eb="4">
      <t>キゲン</t>
    </rPh>
    <phoneticPr fontId="2"/>
  </si>
  <si>
    <t>まで</t>
  </si>
  <si>
    <t>口座振込先情報</t>
    <rPh sb="0" eb="2">
      <t>コウザ</t>
    </rPh>
    <rPh sb="2" eb="4">
      <t>フリコ</t>
    </rPh>
    <rPh sb="4" eb="5">
      <t>サキ</t>
    </rPh>
    <rPh sb="5" eb="6">
      <t>ジョウ</t>
    </rPh>
    <rPh sb="6" eb="7">
      <t>ホウ</t>
    </rPh>
    <phoneticPr fontId="2"/>
  </si>
  <si>
    <t>金融機関名：</t>
    <rPh sb="0" eb="2">
      <t>キンユウ</t>
    </rPh>
    <rPh sb="2" eb="4">
      <t>キカン</t>
    </rPh>
    <rPh sb="4" eb="5">
      <t>メイ</t>
    </rPh>
    <phoneticPr fontId="2"/>
  </si>
  <si>
    <t>銀行</t>
    <rPh sb="0" eb="2">
      <t>ギンコウ</t>
    </rPh>
    <phoneticPr fontId="2"/>
  </si>
  <si>
    <t>金融機関コード4桁</t>
    <rPh sb="0" eb="2">
      <t>キンユウ</t>
    </rPh>
    <rPh sb="2" eb="4">
      <t>キカン</t>
    </rPh>
    <rPh sb="8" eb="9">
      <t>ケタ</t>
    </rPh>
    <phoneticPr fontId="2"/>
  </si>
  <si>
    <t>＊本人名義口座に限る</t>
    <rPh sb="1" eb="3">
      <t>ホンニン</t>
    </rPh>
    <rPh sb="3" eb="5">
      <t>メイギ</t>
    </rPh>
    <rPh sb="5" eb="7">
      <t>コウザ</t>
    </rPh>
    <rPh sb="8" eb="9">
      <t>カギ</t>
    </rPh>
    <phoneticPr fontId="2"/>
  </si>
  <si>
    <t>支店名：　　　　　　　　　　　　　　　　　　　　　　支店</t>
    <rPh sb="0" eb="2">
      <t>シテン</t>
    </rPh>
    <rPh sb="2" eb="3">
      <t>メイ</t>
    </rPh>
    <rPh sb="26" eb="28">
      <t>シテン</t>
    </rPh>
    <phoneticPr fontId="2"/>
  </si>
  <si>
    <t>支店</t>
    <rPh sb="0" eb="2">
      <t>シテン</t>
    </rPh>
    <phoneticPr fontId="2"/>
  </si>
  <si>
    <t>支店コード 3桁</t>
    <rPh sb="0" eb="2">
      <t>シテン</t>
    </rPh>
    <rPh sb="7" eb="8">
      <t>ケタ</t>
    </rPh>
    <phoneticPr fontId="2"/>
  </si>
  <si>
    <t>口座番号：</t>
    <rPh sb="0" eb="2">
      <t>コウザ</t>
    </rPh>
    <rPh sb="2" eb="4">
      <t>バンゴウ</t>
    </rPh>
    <phoneticPr fontId="2"/>
  </si>
  <si>
    <t>（普通）</t>
    <rPh sb="1" eb="3">
      <t>フツウ</t>
    </rPh>
    <phoneticPr fontId="2"/>
  </si>
  <si>
    <t>口座名義：</t>
    <rPh sb="0" eb="2">
      <t>コウザ</t>
    </rPh>
    <rPh sb="2" eb="4">
      <t>メイギ</t>
    </rPh>
    <phoneticPr fontId="2"/>
  </si>
  <si>
    <t>フリガナ：</t>
    <phoneticPr fontId="2"/>
  </si>
  <si>
    <t>【提出書類】　</t>
    <rPh sb="1" eb="3">
      <t>テイシュツ</t>
    </rPh>
    <rPh sb="3" eb="5">
      <t>ショルイ</t>
    </rPh>
    <phoneticPr fontId="2"/>
  </si>
  <si>
    <t>扶養控除等異動申告書</t>
    <rPh sb="0" eb="2">
      <t>フヨウ</t>
    </rPh>
    <rPh sb="2" eb="4">
      <t>コウジョ</t>
    </rPh>
    <rPh sb="4" eb="5">
      <t>ナド</t>
    </rPh>
    <rPh sb="5" eb="7">
      <t>イドウ</t>
    </rPh>
    <rPh sb="7" eb="9">
      <t>シンコク</t>
    </rPh>
    <rPh sb="9" eb="10">
      <t>ショ</t>
    </rPh>
    <phoneticPr fontId="2"/>
  </si>
  <si>
    <t>立命館に提出済（提出先部署：</t>
    <rPh sb="0" eb="3">
      <t>リツメイカン</t>
    </rPh>
    <rPh sb="4" eb="6">
      <t>テイシュツ</t>
    </rPh>
    <rPh sb="6" eb="7">
      <t>ズ</t>
    </rPh>
    <rPh sb="8" eb="10">
      <t>テイシュツ</t>
    </rPh>
    <rPh sb="10" eb="11">
      <t>サキ</t>
    </rPh>
    <rPh sb="11" eb="13">
      <t>ブショ</t>
    </rPh>
    <phoneticPr fontId="2"/>
  </si>
  <si>
    <t>今回立命館に提出する（未提出または変更のため）</t>
    <rPh sb="0" eb="2">
      <t>コンカイ</t>
    </rPh>
    <rPh sb="2" eb="5">
      <t>リツメイカン</t>
    </rPh>
    <phoneticPr fontId="2"/>
  </si>
  <si>
    <t xml:space="preserve"> ⇒【月額甲】</t>
    <rPh sb="3" eb="5">
      <t>ゲツガク</t>
    </rPh>
    <rPh sb="5" eb="6">
      <t>コウ</t>
    </rPh>
    <phoneticPr fontId="2"/>
  </si>
  <si>
    <t>提出しない（立命館以外の企業等に提出済）</t>
    <rPh sb="6" eb="9">
      <t>リツメイカン</t>
    </rPh>
    <rPh sb="9" eb="11">
      <t>イガイ</t>
    </rPh>
    <rPh sb="12" eb="14">
      <t>キギョウ</t>
    </rPh>
    <rPh sb="14" eb="15">
      <t>トウ</t>
    </rPh>
    <rPh sb="16" eb="18">
      <t>テイシュツ</t>
    </rPh>
    <rPh sb="18" eb="19">
      <t>ズ</t>
    </rPh>
    <phoneticPr fontId="2"/>
  </si>
  <si>
    <t xml:space="preserve"> ⇒【月額乙】</t>
    <rPh sb="5" eb="6">
      <t>オツ</t>
    </rPh>
    <phoneticPr fontId="2"/>
  </si>
  <si>
    <t>在留カード（両面）の写し</t>
    <rPh sb="0" eb="2">
      <t>ザイリュウ</t>
    </rPh>
    <rPh sb="6" eb="8">
      <t>リョウメン</t>
    </rPh>
    <rPh sb="10" eb="11">
      <t>ウツ</t>
    </rPh>
    <phoneticPr fontId="2"/>
  </si>
  <si>
    <t>※他部署に提出済みの場合でも、別途リサーチオフィスに提出してください。</t>
    <phoneticPr fontId="2"/>
  </si>
  <si>
    <t>（外国籍の方）</t>
    <rPh sb="1" eb="3">
      <t>ガイコク</t>
    </rPh>
    <rPh sb="3" eb="4">
      <t>セキ</t>
    </rPh>
    <rPh sb="5" eb="6">
      <t>カタ</t>
    </rPh>
    <phoneticPr fontId="2"/>
  </si>
  <si>
    <t>提出する</t>
    <phoneticPr fontId="2"/>
  </si>
  <si>
    <t>【執行予算区分欄】　</t>
    <rPh sb="1" eb="3">
      <t>シッコウ</t>
    </rPh>
    <rPh sb="3" eb="5">
      <t>ヨサン</t>
    </rPh>
    <rPh sb="5" eb="7">
      <t>クブン</t>
    </rPh>
    <rPh sb="7" eb="8">
      <t>ラン</t>
    </rPh>
    <phoneticPr fontId="2"/>
  </si>
  <si>
    <t xml:space="preserve"> 担当教員名</t>
    <phoneticPr fontId="2"/>
  </si>
  <si>
    <t>【リサーチオフィス所管】</t>
    <rPh sb="9" eb="11">
      <t>ショカン</t>
    </rPh>
    <phoneticPr fontId="2"/>
  </si>
  <si>
    <t>【研究費経理事務センター所管】</t>
    <rPh sb="1" eb="6">
      <t>ケンキュウヒケイリ</t>
    </rPh>
    <rPh sb="6" eb="8">
      <t>ジム</t>
    </rPh>
    <rPh sb="12" eb="14">
      <t>ショカン</t>
    </rPh>
    <phoneticPr fontId="2"/>
  </si>
  <si>
    <t>予算種別</t>
    <rPh sb="0" eb="2">
      <t>ヨサン</t>
    </rPh>
    <rPh sb="2" eb="4">
      <t>シュベツ</t>
    </rPh>
    <phoneticPr fontId="2"/>
  </si>
  <si>
    <t>　　経理　　　　　　 　　 予算
　　担当　　　　　　　　  担当</t>
    <phoneticPr fontId="2"/>
  </si>
  <si>
    <t>［学内資金］</t>
    <rPh sb="1" eb="3">
      <t>ガクナイ</t>
    </rPh>
    <rPh sb="3" eb="5">
      <t>シキン</t>
    </rPh>
    <phoneticPr fontId="2"/>
  </si>
  <si>
    <t xml:space="preserve"> ［科研費］</t>
    <rPh sb="2" eb="5">
      <t>カケンヒ</t>
    </rPh>
    <phoneticPr fontId="2"/>
  </si>
  <si>
    <t>その他外部資金（政府系等）</t>
    <rPh sb="2" eb="3">
      <t>タ</t>
    </rPh>
    <rPh sb="3" eb="5">
      <t>ガイブ</t>
    </rPh>
    <rPh sb="5" eb="7">
      <t>シキン</t>
    </rPh>
    <phoneticPr fontId="2"/>
  </si>
  <si>
    <t>学術変革領域研究（</t>
    <rPh sb="6" eb="8">
      <t>ケンキュウ</t>
    </rPh>
    <phoneticPr fontId="2"/>
  </si>
  <si>
    <t>新学術領域研究</t>
    <phoneticPr fontId="2"/>
  </si>
  <si>
    <t>その他学内制度</t>
    <rPh sb="2" eb="3">
      <t>タ</t>
    </rPh>
    <rPh sb="3" eb="5">
      <t>ガクナイ</t>
    </rPh>
    <rPh sb="5" eb="7">
      <t>セイド</t>
    </rPh>
    <phoneticPr fontId="2"/>
  </si>
  <si>
    <t>基盤研究（</t>
    <rPh sb="0" eb="2">
      <t>キバン</t>
    </rPh>
    <rPh sb="2" eb="4">
      <t>ケンキュウ</t>
    </rPh>
    <phoneticPr fontId="2"/>
  </si>
  <si>
    <t>個人研究費</t>
    <rPh sb="0" eb="2">
      <t>コジン</t>
    </rPh>
    <rPh sb="2" eb="5">
      <t>ケンキュウヒ</t>
    </rPh>
    <phoneticPr fontId="2"/>
  </si>
  <si>
    <t>挑戦的研究（</t>
    <rPh sb="0" eb="3">
      <t>チョウセンテキ</t>
    </rPh>
    <rPh sb="3" eb="5">
      <t>ケンキュウ</t>
    </rPh>
    <phoneticPr fontId="2"/>
  </si>
  <si>
    <t>［外部資金］</t>
    <rPh sb="1" eb="3">
      <t>ガイブ</t>
    </rPh>
    <rPh sb="3" eb="5">
      <t>シキン</t>
    </rPh>
    <phoneticPr fontId="2"/>
  </si>
  <si>
    <t>研究環境整備費</t>
    <rPh sb="0" eb="2">
      <t>ケンキュウ</t>
    </rPh>
    <rPh sb="2" eb="4">
      <t>カンキョウ</t>
    </rPh>
    <rPh sb="4" eb="7">
      <t>セイビヒ</t>
    </rPh>
    <phoneticPr fontId="2"/>
  </si>
  <si>
    <t>分担金（</t>
    <rPh sb="0" eb="3">
      <t>ブンタンキン</t>
    </rPh>
    <phoneticPr fontId="2"/>
  </si>
  <si>
    <t>学外共同研究（</t>
    <rPh sb="0" eb="2">
      <t>ガクガイ</t>
    </rPh>
    <rPh sb="2" eb="4">
      <t>キョウドウ</t>
    </rPh>
    <rPh sb="4" eb="6">
      <t>ケンキュウ</t>
    </rPh>
    <phoneticPr fontId="2"/>
  </si>
  <si>
    <t>代表者所属（</t>
    <phoneticPr fontId="2"/>
  </si>
  <si>
    <t>種目（</t>
    <rPh sb="0" eb="2">
      <t>シュモク</t>
    </rPh>
    <phoneticPr fontId="2"/>
  </si>
  <si>
    <t>研究資金繰越管理（</t>
    <rPh sb="0" eb="2">
      <t>ケンキュウ</t>
    </rPh>
    <rPh sb="2" eb="4">
      <t>シキン</t>
    </rPh>
    <rPh sb="4" eb="6">
      <t>クリコシ</t>
    </rPh>
    <rPh sb="6" eb="8">
      <t>カンリ</t>
    </rPh>
    <phoneticPr fontId="2"/>
  </si>
  <si>
    <t>若手研究</t>
    <rPh sb="0" eb="2">
      <t>ワカテ</t>
    </rPh>
    <rPh sb="2" eb="4">
      <t>ケンキュウ</t>
    </rPh>
    <phoneticPr fontId="2"/>
  </si>
  <si>
    <t>受託事業（</t>
    <rPh sb="0" eb="2">
      <t>ジュタク</t>
    </rPh>
    <rPh sb="2" eb="4">
      <t>ジギョウ</t>
    </rPh>
    <phoneticPr fontId="2"/>
  </si>
  <si>
    <t>研究活動ｽﾀｰﾄ支援</t>
    <rPh sb="0" eb="2">
      <t>ケンキュウ</t>
    </rPh>
    <rPh sb="2" eb="4">
      <t>カツドウ</t>
    </rPh>
    <rPh sb="8" eb="10">
      <t>シエン</t>
    </rPh>
    <phoneticPr fontId="2"/>
  </si>
  <si>
    <t>特別研究員奨励費</t>
    <rPh sb="0" eb="2">
      <t>トクベツ</t>
    </rPh>
    <rPh sb="2" eb="5">
      <t>ケンキュウイン</t>
    </rPh>
    <rPh sb="5" eb="7">
      <t>ショウレイ</t>
    </rPh>
    <rPh sb="7" eb="8">
      <t>ヒ</t>
    </rPh>
    <phoneticPr fontId="2"/>
  </si>
  <si>
    <t>研究代表者（分担者の場合）</t>
    <rPh sb="0" eb="5">
      <t>ケンキュウダイヒョウシャ</t>
    </rPh>
    <rPh sb="6" eb="9">
      <t>ブンタンシャ</t>
    </rPh>
    <rPh sb="10" eb="12">
      <t>バアイ</t>
    </rPh>
    <phoneticPr fontId="2"/>
  </si>
  <si>
    <t>代表者所属機関：</t>
    <rPh sb="0" eb="3">
      <t>ダイヒョウシャ</t>
    </rPh>
    <rPh sb="3" eb="7">
      <t>ショゾクキカン</t>
    </rPh>
    <phoneticPr fontId="2"/>
  </si>
  <si>
    <t>代表者名：</t>
    <rPh sb="0" eb="4">
      <t>ダイヒョウシャメイ</t>
    </rPh>
    <phoneticPr fontId="2"/>
  </si>
  <si>
    <t>研究部使用欄</t>
    <rPh sb="0" eb="2">
      <t>ケンキュウ</t>
    </rPh>
    <rPh sb="2" eb="3">
      <t>ブ</t>
    </rPh>
    <rPh sb="3" eb="5">
      <t>シヨウ</t>
    </rPh>
    <rPh sb="5" eb="6">
      <t>ラン</t>
    </rPh>
    <phoneticPr fontId="2"/>
  </si>
  <si>
    <t>特記事項</t>
    <rPh sb="0" eb="2">
      <t>トッキ</t>
    </rPh>
    <rPh sb="2" eb="4">
      <t>ジコウ</t>
    </rPh>
    <phoneticPr fontId="2"/>
  </si>
  <si>
    <t>■バイアウト制度を利用する場合はチェック （　　）</t>
    <rPh sb="6" eb="8">
      <t>セイド</t>
    </rPh>
    <rPh sb="9" eb="11">
      <t>リヨウ</t>
    </rPh>
    <rPh sb="13" eb="15">
      <t>バアイ</t>
    </rPh>
    <phoneticPr fontId="2"/>
  </si>
  <si>
    <t>承認</t>
    <rPh sb="0" eb="2">
      <t>ショウニン</t>
    </rPh>
    <phoneticPr fontId="2"/>
  </si>
  <si>
    <t>点検</t>
    <rPh sb="0" eb="2">
      <t>テンケン</t>
    </rPh>
    <phoneticPr fontId="2"/>
  </si>
  <si>
    <t>受付</t>
    <rPh sb="0" eb="2">
      <t>ウケツケ</t>
    </rPh>
    <phoneticPr fontId="2"/>
  </si>
  <si>
    <t>　　年　 　月　 　日</t>
    <phoneticPr fontId="2"/>
  </si>
  <si>
    <t>　　年　 　月　 　日</t>
  </si>
  <si>
    <r>
      <t>変更（予算・住所等）</t>
    </r>
    <r>
      <rPr>
        <b/>
        <sz val="11"/>
        <color rgb="FFFF0000"/>
        <rFont val="ＭＳ Ｐゴシック"/>
        <family val="3"/>
        <charset val="128"/>
        <scheme val="major"/>
      </rPr>
      <t>＜変更適用開始日：　　　　年　　月　　日～＞</t>
    </r>
    <rPh sb="0" eb="2">
      <t>ヘンコウ</t>
    </rPh>
    <rPh sb="3" eb="5">
      <t>ヨサン</t>
    </rPh>
    <rPh sb="6" eb="8">
      <t>ジュウショ</t>
    </rPh>
    <rPh sb="8" eb="9">
      <t>トウ</t>
    </rPh>
    <rPh sb="11" eb="13">
      <t>ヘンコウ</t>
    </rPh>
    <rPh sb="13" eb="15">
      <t>テキヨウ</t>
    </rPh>
    <rPh sb="15" eb="17">
      <t>カイシ</t>
    </rPh>
    <rPh sb="17" eb="18">
      <t>ビ</t>
    </rPh>
    <rPh sb="23" eb="24">
      <t>ネン</t>
    </rPh>
    <rPh sb="26" eb="27">
      <t>ガツ</t>
    </rPh>
    <rPh sb="29" eb="30">
      <t>ニチ</t>
    </rPh>
    <phoneticPr fontId="2"/>
  </si>
  <si>
    <t>非常勤職員（研究補助・教員秘書） 雇用申請書</t>
    <rPh sb="0" eb="3">
      <t>ヒジョウキン</t>
    </rPh>
    <rPh sb="3" eb="5">
      <t>ショクイン</t>
    </rPh>
    <rPh sb="6" eb="8">
      <t>ケンキュウ</t>
    </rPh>
    <rPh sb="8" eb="10">
      <t>ホジョ</t>
    </rPh>
    <rPh sb="11" eb="13">
      <t>キョウイン</t>
    </rPh>
    <rPh sb="13" eb="15">
      <t>ヒショ</t>
    </rPh>
    <rPh sb="17" eb="19">
      <t>コヨウ</t>
    </rPh>
    <rPh sb="19" eb="21">
      <t>シンセイ</t>
    </rPh>
    <rPh sb="21" eb="22">
      <t>ショ</t>
    </rPh>
    <phoneticPr fontId="2"/>
  </si>
  <si>
    <t>双方合意の場合、契約を更新することがある</t>
    <rPh sb="0" eb="2">
      <t>ソウホウ</t>
    </rPh>
    <rPh sb="2" eb="4">
      <t>ゴウイ</t>
    </rPh>
    <rPh sb="5" eb="7">
      <t>バアイ</t>
    </rPh>
    <phoneticPr fontId="2"/>
  </si>
  <si>
    <t>更新しない</t>
    <phoneticPr fontId="2"/>
  </si>
  <si>
    <t>教員秘書</t>
    <rPh sb="0" eb="2">
      <t>キョウイン</t>
    </rPh>
    <rPh sb="2" eb="4">
      <t>ヒショ</t>
    </rPh>
    <phoneticPr fontId="2"/>
  </si>
  <si>
    <t>（変更の範囲）その他所属長（担当研究者、作業指揮者（管理者）含む）が指示する業務</t>
    <rPh sb="1" eb="3">
      <t>ヘンコウ</t>
    </rPh>
    <rPh sb="4" eb="6">
      <t>ハンイ</t>
    </rPh>
    <phoneticPr fontId="2"/>
  </si>
  <si>
    <t>分</t>
    <phoneticPr fontId="2"/>
  </si>
  <si>
    <t>①出勤時間</t>
    <rPh sb="1" eb="3">
      <t>シュッキン</t>
    </rPh>
    <rPh sb="3" eb="5">
      <t>ジカン</t>
    </rPh>
    <phoneticPr fontId="2"/>
  </si>
  <si>
    <t>①勤務時間/日</t>
    <rPh sb="1" eb="3">
      <t>キンム</t>
    </rPh>
    <rPh sb="3" eb="5">
      <t>ジカン</t>
    </rPh>
    <rPh sb="6" eb="7">
      <t>ヒ</t>
    </rPh>
    <phoneticPr fontId="2"/>
  </si>
  <si>
    <t>①退勤時間</t>
    <rPh sb="1" eb="3">
      <t>タイキン</t>
    </rPh>
    <rPh sb="3" eb="5">
      <t>ジカン</t>
    </rPh>
    <phoneticPr fontId="2"/>
  </si>
  <si>
    <t>①実働時間/日</t>
    <rPh sb="1" eb="3">
      <t>ジツドウ</t>
    </rPh>
    <rPh sb="3" eb="5">
      <t>ジカン</t>
    </rPh>
    <rPh sb="6" eb="7">
      <t>ヒ</t>
    </rPh>
    <phoneticPr fontId="2"/>
  </si>
  <si>
    <t>計</t>
    <rPh sb="0" eb="1">
      <t>ケイ</t>
    </rPh>
    <phoneticPr fontId="2"/>
  </si>
  <si>
    <t>①休憩時間</t>
    <rPh sb="1" eb="3">
      <t>キュウケイ</t>
    </rPh>
    <rPh sb="3" eb="5">
      <t>ジカン</t>
    </rPh>
    <phoneticPr fontId="2"/>
  </si>
  <si>
    <t>①実働時間/週</t>
    <rPh sb="1" eb="3">
      <t>ジツドウ</t>
    </rPh>
    <rPh sb="3" eb="5">
      <t>ジカン</t>
    </rPh>
    <rPh sb="6" eb="7">
      <t>シュウ</t>
    </rPh>
    <phoneticPr fontId="2"/>
  </si>
  <si>
    <t>①勤務日数</t>
    <rPh sb="1" eb="3">
      <t>キンム</t>
    </rPh>
    <rPh sb="3" eb="5">
      <t>ニッスウ</t>
    </rPh>
    <phoneticPr fontId="2"/>
  </si>
  <si>
    <t>①休憩時間
チェック　　</t>
    <rPh sb="1" eb="3">
      <t>キュウケイ</t>
    </rPh>
    <rPh sb="3" eb="5">
      <t>ジカン</t>
    </rPh>
    <phoneticPr fontId="2"/>
  </si>
  <si>
    <t>②出勤時間</t>
    <rPh sb="1" eb="3">
      <t>シュッキン</t>
    </rPh>
    <rPh sb="3" eb="5">
      <t>ジカン</t>
    </rPh>
    <phoneticPr fontId="2"/>
  </si>
  <si>
    <t>②勤務時間/日</t>
    <rPh sb="1" eb="3">
      <t>キンム</t>
    </rPh>
    <rPh sb="3" eb="5">
      <t>ジカン</t>
    </rPh>
    <rPh sb="6" eb="7">
      <t>ヒ</t>
    </rPh>
    <phoneticPr fontId="2"/>
  </si>
  <si>
    <t>②退勤時間</t>
    <rPh sb="1" eb="3">
      <t>タイキン</t>
    </rPh>
    <rPh sb="3" eb="5">
      <t>ジカン</t>
    </rPh>
    <phoneticPr fontId="2"/>
  </si>
  <si>
    <t>②実働時間/日</t>
    <rPh sb="1" eb="3">
      <t>ジツドウ</t>
    </rPh>
    <rPh sb="3" eb="5">
      <t>ジカン</t>
    </rPh>
    <rPh sb="6" eb="7">
      <t>ヒ</t>
    </rPh>
    <phoneticPr fontId="2"/>
  </si>
  <si>
    <t>②休憩時間</t>
    <rPh sb="1" eb="3">
      <t>キュウケイ</t>
    </rPh>
    <rPh sb="3" eb="5">
      <t>ジカン</t>
    </rPh>
    <phoneticPr fontId="2"/>
  </si>
  <si>
    <t>②実働時間/週</t>
    <rPh sb="1" eb="3">
      <t>ジツドウ</t>
    </rPh>
    <rPh sb="3" eb="5">
      <t>ジカン</t>
    </rPh>
    <rPh sb="6" eb="7">
      <t>シュウ</t>
    </rPh>
    <phoneticPr fontId="2"/>
  </si>
  <si>
    <t>②勤務日数</t>
    <rPh sb="1" eb="3">
      <t>キンム</t>
    </rPh>
    <rPh sb="3" eb="5">
      <t>ニッスウ</t>
    </rPh>
    <phoneticPr fontId="2"/>
  </si>
  <si>
    <t>②休憩時間
チェック　　</t>
    <rPh sb="1" eb="3">
      <t>キュウケイ</t>
    </rPh>
    <rPh sb="3" eb="5">
      <t>ジカン</t>
    </rPh>
    <phoneticPr fontId="2"/>
  </si>
  <si>
    <r>
      <t>通勤手当：　　</t>
    </r>
    <r>
      <rPr>
        <sz val="9"/>
        <rFont val="ＭＳ Ｐゴシック"/>
        <family val="3"/>
        <charset val="128"/>
        <scheme val="major"/>
      </rPr>
      <t>学校法人立命館時間雇用職員給与規程第11条の定めによる。</t>
    </r>
    <phoneticPr fontId="2"/>
  </si>
  <si>
    <t>※以上のほかは、就業規則・給与規程・休暇規程によります。</t>
    <rPh sb="1" eb="3">
      <t>イジョウ</t>
    </rPh>
    <rPh sb="8" eb="10">
      <t>シュウギョウ</t>
    </rPh>
    <rPh sb="10" eb="12">
      <t>キソク</t>
    </rPh>
    <rPh sb="13" eb="15">
      <t>キュウヨ</t>
    </rPh>
    <rPh sb="15" eb="17">
      <t>キテイ</t>
    </rPh>
    <rPh sb="18" eb="22">
      <t>キュウカキテイ</t>
    </rPh>
    <phoneticPr fontId="2"/>
  </si>
  <si>
    <t>区　　分</t>
    <rPh sb="0" eb="1">
      <t>ク</t>
    </rPh>
    <rPh sb="3" eb="4">
      <t>フン</t>
    </rPh>
    <phoneticPr fontId="2"/>
  </si>
  <si>
    <t>単　価</t>
    <rPh sb="0" eb="1">
      <t>タン</t>
    </rPh>
    <rPh sb="2" eb="3">
      <t>アタイ</t>
    </rPh>
    <phoneticPr fontId="2"/>
  </si>
  <si>
    <t xml:space="preserve"> </t>
    <phoneticPr fontId="2"/>
  </si>
  <si>
    <t>（研究補助/学部学生・学部卒業者等）</t>
    <rPh sb="1" eb="3">
      <t>ケンキュウ</t>
    </rPh>
    <rPh sb="3" eb="5">
      <t>ホジョ</t>
    </rPh>
    <rPh sb="6" eb="8">
      <t>ガクブ</t>
    </rPh>
    <rPh sb="8" eb="10">
      <t>ガクセイ</t>
    </rPh>
    <rPh sb="11" eb="13">
      <t>ガクブ</t>
    </rPh>
    <rPh sb="13" eb="15">
      <t>ソツギョウ</t>
    </rPh>
    <rPh sb="15" eb="16">
      <t>シャ</t>
    </rPh>
    <rPh sb="16" eb="17">
      <t>トウ</t>
    </rPh>
    <phoneticPr fontId="24"/>
  </si>
  <si>
    <t>（研究補助/博士課程前期・修士課程学生・修了者）</t>
    <rPh sb="6" eb="8">
      <t>ハカセ</t>
    </rPh>
    <rPh sb="8" eb="10">
      <t>カテイ</t>
    </rPh>
    <rPh sb="10" eb="12">
      <t>ゼンキ</t>
    </rPh>
    <rPh sb="13" eb="15">
      <t>シュウシ</t>
    </rPh>
    <rPh sb="15" eb="17">
      <t>カテイ</t>
    </rPh>
    <rPh sb="17" eb="19">
      <t>ガクセイ</t>
    </rPh>
    <rPh sb="20" eb="23">
      <t>シュウリョウシャ</t>
    </rPh>
    <phoneticPr fontId="24"/>
  </si>
  <si>
    <t>（研究補助/博士課程後期学生・課程修了者・満期退学者）</t>
    <rPh sb="6" eb="8">
      <t>ハカセ</t>
    </rPh>
    <rPh sb="8" eb="10">
      <t>カテイ</t>
    </rPh>
    <rPh sb="10" eb="12">
      <t>コウキ</t>
    </rPh>
    <rPh sb="12" eb="14">
      <t>ガクセイ</t>
    </rPh>
    <rPh sb="15" eb="17">
      <t>カテイ</t>
    </rPh>
    <rPh sb="17" eb="20">
      <t>シュウリョウシャ</t>
    </rPh>
    <rPh sb="21" eb="23">
      <t>マンキ</t>
    </rPh>
    <rPh sb="23" eb="26">
      <t>タイガクシャ</t>
    </rPh>
    <phoneticPr fontId="24"/>
  </si>
  <si>
    <t>（研究補助/看護師資格 保持者）</t>
    <rPh sb="6" eb="9">
      <t>カンゴシ</t>
    </rPh>
    <rPh sb="9" eb="11">
      <t>シカク</t>
    </rPh>
    <rPh sb="12" eb="15">
      <t>ホジシャ</t>
    </rPh>
    <phoneticPr fontId="24"/>
  </si>
  <si>
    <t>（研究補助/臨床心理士資格 保持者）</t>
    <rPh sb="6" eb="8">
      <t>リンショウ</t>
    </rPh>
    <rPh sb="8" eb="11">
      <t>シンリシ</t>
    </rPh>
    <rPh sb="11" eb="13">
      <t>シカク</t>
    </rPh>
    <rPh sb="14" eb="17">
      <t>ホジシャ</t>
    </rPh>
    <phoneticPr fontId="24"/>
  </si>
  <si>
    <t>受託研究（</t>
    <phoneticPr fontId="2"/>
  </si>
  <si>
    <t>財団助成（</t>
    <rPh sb="0" eb="2">
      <t>ザイダン</t>
    </rPh>
    <rPh sb="2" eb="4">
      <t>ジョセイ</t>
    </rPh>
    <phoneticPr fontId="2"/>
  </si>
  <si>
    <t>奨学寄付（</t>
    <phoneticPr fontId="2"/>
  </si>
  <si>
    <t>科研費獲得推進プログラム</t>
    <phoneticPr fontId="2"/>
  </si>
  <si>
    <t>研究成果国際発信制度</t>
    <phoneticPr fontId="2"/>
  </si>
  <si>
    <t>〇曜〇〇研</t>
    <rPh sb="1" eb="2">
      <t>ヨウ</t>
    </rPh>
    <rPh sb="4" eb="5">
      <t>ケン</t>
    </rPh>
    <phoneticPr fontId="2"/>
  </si>
  <si>
    <t>△曜△△研</t>
    <rPh sb="1" eb="2">
      <t>ヨウ</t>
    </rPh>
    <rPh sb="4" eb="5">
      <t>ケン</t>
    </rPh>
    <phoneticPr fontId="2"/>
  </si>
  <si>
    <t>※内訳が分かるように曜日や研究室ごとに記入してください。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</si>
</sst>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F800]dddd\,\ mmmm\ dd\,\ yyyy"/>
    <numFmt numFmtId="177" formatCode="[=0]&quot;&quot;;General"/>
    <numFmt numFmtId="178" formatCode="[=0]&quot;&quot;;General\ \ "/>
    <numFmt numFmtId="179" formatCode="###"/>
    <numFmt numFmtId="180" formatCode="00"/>
    <numFmt numFmtId="181" formatCode="000\-0000"/>
    <numFmt numFmtId="182" formatCode="0_ "/>
    <numFmt numFmtId="183" formatCode="h:mm;@"/>
    <numFmt numFmtId="184" formatCode="0_);[Red]\(0\)"/>
    <numFmt numFmtId="185" formatCode="0.00_);[Red]\(0.00\)"/>
    <numFmt numFmtId="186" formatCode="0.00_ "/>
    <numFmt numFmtId="187" formatCode="#,##0_);[Red]\(#,##0\)"/>
    <numFmt numFmtId="188" formatCode="#,###&quot;円&quot;"/>
    <numFmt numFmtId="189" formatCode="#,##0_ "/>
  </numFmts>
  <fonts count="3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Osaka"/>
      <family val="3"/>
      <charset val="128"/>
    </font>
    <font>
      <sz val="9"/>
      <name val="ＭＳ Ｐゴシック"/>
      <family val="3"/>
      <charset val="128"/>
    </font>
    <font>
      <u/>
      <sz val="11"/>
      <color theme="10"/>
      <name val="ＭＳ Ｐゴシック"/>
      <family val="3"/>
      <charset val="128"/>
    </font>
    <font>
      <sz val="11"/>
      <name val="ＭＳ Ｐゴシック"/>
      <family val="3"/>
      <charset val="128"/>
      <scheme val="major"/>
    </font>
    <font>
      <sz val="10"/>
      <name val="ＭＳ Ｐゴシック"/>
      <family val="3"/>
      <charset val="128"/>
      <scheme val="major"/>
    </font>
    <font>
      <b/>
      <sz val="14"/>
      <name val="ＭＳ Ｐゴシック"/>
      <family val="3"/>
      <charset val="128"/>
      <scheme val="major"/>
    </font>
    <font>
      <b/>
      <sz val="9"/>
      <name val="ＭＳ Ｐゴシック"/>
      <family val="3"/>
      <charset val="128"/>
      <scheme val="major"/>
    </font>
    <font>
      <sz val="8"/>
      <name val="ＭＳ Ｐゴシック"/>
      <family val="3"/>
      <charset val="128"/>
      <scheme val="major"/>
    </font>
    <font>
      <sz val="9"/>
      <name val="ＭＳ Ｐゴシック"/>
      <family val="3"/>
      <charset val="128"/>
      <scheme val="major"/>
    </font>
    <font>
      <sz val="10.5"/>
      <name val="ＭＳ Ｐゴシック"/>
      <family val="3"/>
      <charset val="128"/>
      <scheme val="major"/>
    </font>
    <font>
      <b/>
      <sz val="11"/>
      <name val="ＭＳ Ｐゴシック"/>
      <family val="3"/>
      <charset val="128"/>
      <scheme val="major"/>
    </font>
    <font>
      <b/>
      <sz val="10"/>
      <name val="ＭＳ Ｐゴシック"/>
      <family val="3"/>
      <charset val="128"/>
      <scheme val="major"/>
    </font>
    <font>
      <sz val="12"/>
      <name val="ＭＳ Ｐゴシック"/>
      <family val="3"/>
      <charset val="128"/>
      <scheme val="major"/>
    </font>
    <font>
      <u/>
      <sz val="11"/>
      <name val="ＭＳ Ｐゴシック"/>
      <family val="3"/>
      <charset val="128"/>
    </font>
    <font>
      <b/>
      <sz val="16"/>
      <name val="ＭＳ Ｐゴシック"/>
      <family val="3"/>
      <charset val="128"/>
      <scheme val="major"/>
    </font>
    <font>
      <sz val="7"/>
      <name val="ＭＳ Ｐゴシック"/>
      <family val="3"/>
      <charset val="128"/>
      <scheme val="major"/>
    </font>
    <font>
      <sz val="8.5"/>
      <name val="ＭＳ Ｐゴシック"/>
      <family val="3"/>
      <charset val="128"/>
      <scheme val="major"/>
    </font>
    <font>
      <sz val="8"/>
      <name val="ＭＳ ゴシック"/>
      <family val="3"/>
      <charset val="128"/>
    </font>
    <font>
      <u/>
      <sz val="9"/>
      <name val="ＭＳ Ｐゴシック"/>
      <family val="3"/>
      <charset val="128"/>
      <scheme val="major"/>
    </font>
    <font>
      <sz val="5"/>
      <name val="ＭＳ Ｐゴシック"/>
      <family val="3"/>
      <charset val="128"/>
      <scheme val="major"/>
    </font>
    <font>
      <sz val="6"/>
      <name val="ＭＳ Ｐゴシック"/>
      <family val="2"/>
      <charset val="128"/>
      <scheme val="minor"/>
    </font>
    <font>
      <sz val="12"/>
      <color theme="1"/>
      <name val="ＭＳ Ｐゴシック"/>
      <family val="3"/>
      <charset val="128"/>
    </font>
    <font>
      <b/>
      <sz val="11"/>
      <name val="ＭＳ Ｐゴシック"/>
      <family val="3"/>
      <charset val="128"/>
    </font>
    <font>
      <sz val="11"/>
      <color rgb="FFFF0000"/>
      <name val="ＭＳ Ｐゴシック"/>
      <family val="3"/>
      <charset val="128"/>
      <scheme val="major"/>
    </font>
    <font>
      <b/>
      <sz val="11"/>
      <color theme="1"/>
      <name val="ＭＳ Ｐゴシック"/>
      <family val="3"/>
      <charset val="128"/>
      <scheme val="major"/>
    </font>
    <font>
      <sz val="9"/>
      <color rgb="FFFF0000"/>
      <name val="ＭＳ Ｐゴシック"/>
      <family val="3"/>
      <charset val="128"/>
      <scheme val="major"/>
    </font>
    <font>
      <sz val="6"/>
      <name val="ＭＳ Ｐゴシック"/>
      <family val="3"/>
      <charset val="128"/>
      <scheme val="major"/>
    </font>
    <font>
      <b/>
      <sz val="10"/>
      <color rgb="FFFF0000"/>
      <name val="ＭＳ Ｐゴシック"/>
      <family val="3"/>
      <charset val="128"/>
      <scheme val="major"/>
    </font>
    <font>
      <b/>
      <sz val="11"/>
      <color rgb="FFFF0000"/>
      <name val="ＭＳ Ｐゴシック"/>
      <family val="3"/>
      <charset val="128"/>
      <scheme val="major"/>
    </font>
    <font>
      <i/>
      <sz val="11"/>
      <name val="ＭＳ Ｐゴシック"/>
      <family val="3"/>
      <charset val="128"/>
      <scheme val="major"/>
    </font>
    <font>
      <b/>
      <sz val="9"/>
      <color rgb="FFFF0000"/>
      <name val="ＭＳ Ｐ明朝"/>
      <family val="1"/>
      <charset val="128"/>
    </font>
  </fonts>
  <fills count="8">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0.24994659260841701"/>
        <bgColor indexed="64"/>
      </patternFill>
    </fill>
  </fills>
  <borders count="150">
    <border>
      <left/>
      <right/>
      <top/>
      <bottom/>
      <diagonal/>
    </border>
    <border>
      <left/>
      <right/>
      <top/>
      <bottom style="thin">
        <color indexed="64"/>
      </bottom>
      <diagonal/>
    </border>
    <border>
      <left/>
      <right/>
      <top style="hair">
        <color indexed="64"/>
      </top>
      <bottom style="hair">
        <color indexed="64"/>
      </bottom>
      <diagonal/>
    </border>
    <border>
      <left/>
      <right/>
      <top style="thin">
        <color indexed="64"/>
      </top>
      <bottom/>
      <diagonal/>
    </border>
    <border>
      <left/>
      <right/>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right/>
      <top style="hair">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style="mediumDashed">
        <color indexed="64"/>
      </right>
      <top style="hair">
        <color indexed="64"/>
      </top>
      <bottom style="thin">
        <color indexed="64"/>
      </bottom>
      <diagonal/>
    </border>
    <border>
      <left/>
      <right style="mediumDash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mediumDashed">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mediumDashed">
        <color indexed="64"/>
      </bottom>
      <diagonal/>
    </border>
    <border>
      <left/>
      <right/>
      <top/>
      <bottom style="mediumDashed">
        <color indexed="64"/>
      </bottom>
      <diagonal/>
    </border>
    <border>
      <left/>
      <right/>
      <top style="hair">
        <color indexed="64"/>
      </top>
      <bottom style="mediumDashed">
        <color indexed="64"/>
      </bottom>
      <diagonal/>
    </border>
    <border>
      <left/>
      <right style="mediumDashed">
        <color indexed="64"/>
      </right>
      <top/>
      <bottom style="mediumDashed">
        <color indexed="64"/>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bottom style="thin">
        <color indexed="64"/>
      </bottom>
      <diagonal/>
    </border>
    <border>
      <left style="hair">
        <color indexed="64"/>
      </left>
      <right/>
      <top style="thin">
        <color indexed="64"/>
      </top>
      <bottom style="thin">
        <color indexed="64"/>
      </bottom>
      <diagonal/>
    </border>
    <border>
      <left/>
      <right/>
      <top/>
      <bottom style="double">
        <color indexed="64"/>
      </bottom>
      <diagonal/>
    </border>
    <border>
      <left style="thin">
        <color indexed="64"/>
      </left>
      <right/>
      <top style="mediumDashed">
        <color indexed="64"/>
      </top>
      <bottom/>
      <diagonal/>
    </border>
    <border>
      <left/>
      <right/>
      <top style="mediumDashed">
        <color indexed="64"/>
      </top>
      <bottom/>
      <diagonal/>
    </border>
    <border>
      <left/>
      <right style="hair">
        <color indexed="64"/>
      </right>
      <top style="mediumDashed">
        <color indexed="64"/>
      </top>
      <bottom/>
      <diagonal/>
    </border>
    <border>
      <left style="hair">
        <color indexed="64"/>
      </left>
      <right/>
      <top style="mediumDashed">
        <color indexed="64"/>
      </top>
      <bottom style="hair">
        <color indexed="64"/>
      </bottom>
      <diagonal/>
    </border>
    <border>
      <left/>
      <right/>
      <top style="mediumDashed">
        <color indexed="64"/>
      </top>
      <bottom style="hair">
        <color indexed="64"/>
      </bottom>
      <diagonal/>
    </border>
    <border>
      <left/>
      <right style="hair">
        <color indexed="64"/>
      </right>
      <top style="mediumDashed">
        <color indexed="64"/>
      </top>
      <bottom style="hair">
        <color indexed="64"/>
      </bottom>
      <diagonal/>
    </border>
    <border>
      <left style="hair">
        <color indexed="64"/>
      </left>
      <right/>
      <top style="mediumDashed">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Dashed">
        <color indexed="64"/>
      </right>
      <top style="mediumDashed">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Dashed">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double">
        <color indexed="64"/>
      </right>
      <top style="hair">
        <color indexed="64"/>
      </top>
      <bottom style="thin">
        <color indexed="64"/>
      </bottom>
      <diagonal/>
    </border>
    <border>
      <left/>
      <right/>
      <top style="double">
        <color indexed="64"/>
      </top>
      <bottom/>
      <diagonal/>
    </border>
    <border>
      <left/>
      <right style="double">
        <color indexed="64"/>
      </right>
      <top style="double">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mediumDash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Dashed">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Dashed">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Dashed">
        <color indexed="64"/>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Dashed">
        <color indexed="64"/>
      </top>
      <bottom/>
      <diagonal/>
    </border>
    <border>
      <left/>
      <right style="thin">
        <color indexed="64"/>
      </right>
      <top/>
      <bottom style="mediumDash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bottom/>
      <diagonal/>
    </border>
    <border>
      <left/>
      <right style="double">
        <color indexed="64"/>
      </right>
      <top/>
      <bottom style="hair">
        <color indexed="64"/>
      </bottom>
      <diagonal/>
    </border>
    <border>
      <left/>
      <right style="hair">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right style="thin">
        <color indexed="64"/>
      </right>
      <top style="double">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top/>
      <bottom/>
      <diagonal/>
    </border>
    <border diagonalUp="1">
      <left style="thin">
        <color indexed="64"/>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Dashed">
        <color indexed="64"/>
      </left>
      <right/>
      <top style="mediumDashed">
        <color indexed="64"/>
      </top>
      <bottom/>
      <diagonal/>
    </border>
    <border>
      <left style="mediumDashed">
        <color indexed="64"/>
      </left>
      <right/>
      <top/>
      <bottom style="thin">
        <color indexed="64"/>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style="thin">
        <color indexed="64"/>
      </top>
      <bottom style="thin">
        <color indexed="64"/>
      </bottom>
      <diagonal/>
    </border>
    <border>
      <left style="mediumDashed">
        <color indexed="64"/>
      </left>
      <right/>
      <top/>
      <bottom style="mediumDash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style="thin">
        <color indexed="64"/>
      </bottom>
      <diagonal style="thin">
        <color indexed="64"/>
      </diagonal>
    </border>
  </borders>
  <cellStyleXfs count="7">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0" fontId="4" fillId="0" borderId="0"/>
    <xf numFmtId="0" fontId="1" fillId="0" borderId="0"/>
    <xf numFmtId="0" fontId="1" fillId="0" borderId="0"/>
    <xf numFmtId="0" fontId="1" fillId="0" borderId="0">
      <alignment vertical="center"/>
    </xf>
  </cellStyleXfs>
  <cellXfs count="566">
    <xf numFmtId="0" fontId="0" fillId="0" borderId="0" xfId="0">
      <alignment vertical="center"/>
    </xf>
    <xf numFmtId="0" fontId="7" fillId="0" borderId="0" xfId="0" applyFont="1" applyProtection="1">
      <alignment vertical="center"/>
      <protection locked="0"/>
    </xf>
    <xf numFmtId="0" fontId="9" fillId="2" borderId="86" xfId="0" applyFont="1" applyFill="1" applyBorder="1" applyAlignment="1" applyProtection="1">
      <alignment horizontal="center"/>
      <protection locked="0"/>
    </xf>
    <xf numFmtId="0" fontId="9" fillId="2" borderId="10"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14" fillId="2" borderId="10" xfId="0" applyFont="1" applyFill="1" applyBorder="1" applyProtection="1">
      <alignment vertical="center"/>
      <protection locked="0"/>
    </xf>
    <xf numFmtId="0" fontId="7" fillId="2" borderId="10" xfId="0" applyFont="1" applyFill="1" applyBorder="1" applyProtection="1">
      <alignment vertical="center"/>
      <protection locked="0"/>
    </xf>
    <xf numFmtId="176" fontId="7" fillId="2" borderId="31" xfId="0" applyNumberFormat="1" applyFont="1" applyFill="1" applyBorder="1" applyAlignment="1" applyProtection="1">
      <alignment horizontal="right" vertical="center"/>
      <protection locked="0"/>
    </xf>
    <xf numFmtId="0" fontId="7" fillId="0" borderId="8" xfId="0" applyFont="1" applyBorder="1" applyProtection="1">
      <alignment vertical="center"/>
      <protection locked="0"/>
    </xf>
    <xf numFmtId="0" fontId="7" fillId="0" borderId="0" xfId="0" applyFont="1" applyAlignment="1" applyProtection="1">
      <protection locked="0"/>
    </xf>
    <xf numFmtId="177" fontId="7" fillId="0" borderId="0" xfId="0" applyNumberFormat="1" applyFont="1" applyAlignment="1" applyProtection="1">
      <alignment horizontal="center" vertical="center"/>
      <protection locked="0"/>
    </xf>
    <xf numFmtId="0" fontId="7" fillId="0" borderId="67" xfId="0" applyFont="1" applyBorder="1" applyProtection="1">
      <alignment vertical="center"/>
      <protection locked="0"/>
    </xf>
    <xf numFmtId="177" fontId="16" fillId="0" borderId="8" xfId="0" applyNumberFormat="1" applyFont="1" applyBorder="1" applyAlignment="1" applyProtection="1">
      <alignment horizontal="center" vertical="center"/>
      <protection locked="0"/>
    </xf>
    <xf numFmtId="177" fontId="16" fillId="0" borderId="0" xfId="0" applyNumberFormat="1" applyFont="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67" xfId="0" applyFont="1" applyBorder="1" applyAlignment="1" applyProtection="1">
      <alignment horizontal="left" vertical="center"/>
      <protection locked="0"/>
    </xf>
    <xf numFmtId="0" fontId="7" fillId="0" borderId="67" xfId="0" applyFont="1" applyBorder="1" applyAlignment="1" applyProtection="1">
      <alignment vertical="center" shrinkToFit="1"/>
      <protection locked="0"/>
    </xf>
    <xf numFmtId="0" fontId="7" fillId="0" borderId="13" xfId="0" applyFont="1" applyBorder="1" applyProtection="1">
      <alignment vertical="center"/>
      <protection locked="0"/>
    </xf>
    <xf numFmtId="0" fontId="7" fillId="0" borderId="68" xfId="0" applyFont="1" applyBorder="1" applyProtection="1">
      <alignment vertical="center"/>
      <protection locked="0"/>
    </xf>
    <xf numFmtId="0" fontId="10" fillId="0" borderId="0" xfId="0" applyFont="1" applyProtection="1">
      <alignment vertical="center"/>
      <protection locked="0"/>
    </xf>
    <xf numFmtId="0" fontId="7" fillId="0" borderId="0" xfId="0" applyFont="1" applyAlignment="1" applyProtection="1">
      <alignment horizontal="right" vertical="center" shrinkToFit="1"/>
      <protection locked="0"/>
    </xf>
    <xf numFmtId="0" fontId="8" fillId="0" borderId="0" xfId="0" applyFont="1" applyProtection="1">
      <alignment vertical="center"/>
      <protection locked="0"/>
    </xf>
    <xf numFmtId="0" fontId="7" fillId="0" borderId="0" xfId="0" applyFont="1" applyAlignment="1" applyProtection="1">
      <alignment horizontal="right" vertical="center"/>
      <protection locked="0"/>
    </xf>
    <xf numFmtId="176" fontId="7" fillId="0" borderId="0" xfId="0" applyNumberFormat="1" applyFont="1" applyAlignment="1" applyProtection="1">
      <alignment horizontal="center" vertical="center"/>
      <protection locked="0"/>
    </xf>
    <xf numFmtId="176" fontId="7" fillId="0" borderId="40" xfId="0" applyNumberFormat="1" applyFont="1" applyBorder="1" applyAlignment="1" applyProtection="1">
      <alignment horizontal="center" vertical="center"/>
      <protection locked="0"/>
    </xf>
    <xf numFmtId="0" fontId="7" fillId="0" borderId="96" xfId="0" applyFont="1" applyBorder="1" applyProtection="1">
      <alignment vertical="center"/>
      <protection locked="0"/>
    </xf>
    <xf numFmtId="0" fontId="7" fillId="0" borderId="37" xfId="0" applyFont="1" applyBorder="1" applyProtection="1">
      <alignment vertical="center"/>
      <protection locked="0"/>
    </xf>
    <xf numFmtId="0" fontId="7" fillId="0" borderId="37"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66" xfId="0" applyFont="1" applyBorder="1" applyAlignment="1" applyProtection="1">
      <alignment horizontal="left" vertical="center"/>
      <protection locked="0"/>
    </xf>
    <xf numFmtId="0" fontId="7" fillId="0" borderId="33" xfId="0" applyFont="1" applyBorder="1" applyProtection="1">
      <alignment vertical="center"/>
      <protection locked="0"/>
    </xf>
    <xf numFmtId="0" fontId="7" fillId="0" borderId="6" xfId="0" applyFont="1" applyBorder="1" applyProtection="1">
      <alignment vertical="center"/>
      <protection locked="0"/>
    </xf>
    <xf numFmtId="0" fontId="7" fillId="0" borderId="6" xfId="0" applyFont="1" applyBorder="1" applyAlignment="1" applyProtection="1">
      <alignment horizontal="right" vertical="center"/>
      <protection locked="0"/>
    </xf>
    <xf numFmtId="0" fontId="7" fillId="0" borderId="16" xfId="0" applyFont="1" applyBorder="1" applyProtection="1">
      <alignment vertical="center"/>
      <protection locked="0"/>
    </xf>
    <xf numFmtId="0" fontId="7" fillId="0" borderId="3" xfId="0" applyFont="1" applyBorder="1" applyAlignment="1" applyProtection="1">
      <alignment horizontal="center" vertical="center"/>
      <protection locked="0"/>
    </xf>
    <xf numFmtId="184" fontId="7" fillId="0" borderId="3" xfId="0" applyNumberFormat="1" applyFont="1" applyBorder="1" applyAlignment="1" applyProtection="1">
      <alignment horizontal="left" vertical="center"/>
      <protection locked="0"/>
    </xf>
    <xf numFmtId="2" fontId="7" fillId="0" borderId="3" xfId="0" quotePrefix="1" applyNumberFormat="1" applyFont="1" applyBorder="1" applyProtection="1">
      <alignment vertical="center"/>
      <protection locked="0"/>
    </xf>
    <xf numFmtId="0" fontId="7" fillId="0" borderId="3" xfId="0" applyFont="1" applyBorder="1" applyAlignment="1" applyProtection="1">
      <alignment horizontal="left" vertical="center"/>
      <protection locked="0"/>
    </xf>
    <xf numFmtId="0" fontId="7" fillId="0" borderId="3" xfId="0" applyFont="1" applyBorder="1" applyProtection="1">
      <alignment vertical="center"/>
      <protection locked="0"/>
    </xf>
    <xf numFmtId="0" fontId="8" fillId="0" borderId="12" xfId="0" applyFont="1" applyBorder="1" applyProtection="1">
      <alignment vertical="center"/>
      <protection locked="0"/>
    </xf>
    <xf numFmtId="0" fontId="7" fillId="0" borderId="15" xfId="0" applyFont="1" applyBorder="1" applyAlignment="1" applyProtection="1">
      <alignment horizontal="left" vertical="center"/>
      <protection locked="0"/>
    </xf>
    <xf numFmtId="0" fontId="7" fillId="0" borderId="9" xfId="0" applyFont="1" applyBorder="1" applyProtection="1">
      <alignment vertical="center"/>
      <protection locked="0"/>
    </xf>
    <xf numFmtId="0" fontId="8" fillId="0" borderId="95" xfId="0" applyFont="1" applyBorder="1" applyProtection="1">
      <alignment vertical="center"/>
      <protection locked="0"/>
    </xf>
    <xf numFmtId="0" fontId="12" fillId="0" borderId="2" xfId="0" applyFont="1" applyBorder="1" applyAlignment="1" applyProtection="1">
      <alignment horizontal="left" vertical="center"/>
      <protection locked="0"/>
    </xf>
    <xf numFmtId="0" fontId="8" fillId="0" borderId="94" xfId="0" applyFont="1" applyBorder="1" applyAlignment="1" applyProtection="1">
      <alignment horizontal="left" vertical="center"/>
      <protection locked="0"/>
    </xf>
    <xf numFmtId="0" fontId="8" fillId="0" borderId="24" xfId="0" applyFont="1" applyBorder="1" applyProtection="1">
      <alignment vertical="center"/>
      <protection locked="0"/>
    </xf>
    <xf numFmtId="0" fontId="8" fillId="0" borderId="4" xfId="0" applyFont="1" applyBorder="1" applyProtection="1">
      <alignment vertical="center"/>
      <protection locked="0"/>
    </xf>
    <xf numFmtId="38" fontId="8" fillId="0" borderId="4" xfId="2" applyFont="1" applyFill="1" applyBorder="1" applyAlignment="1" applyProtection="1">
      <alignment vertical="center" shrinkToFit="1"/>
      <protection locked="0"/>
    </xf>
    <xf numFmtId="38" fontId="8" fillId="0" borderId="93" xfId="2" applyFont="1" applyFill="1" applyBorder="1" applyAlignment="1" applyProtection="1">
      <alignment vertical="center" shrinkToFit="1"/>
      <protection locked="0"/>
    </xf>
    <xf numFmtId="0" fontId="12" fillId="0" borderId="0" xfId="0" applyFont="1" applyProtection="1">
      <alignment vertical="center"/>
      <protection locked="0"/>
    </xf>
    <xf numFmtId="0" fontId="7" fillId="0" borderId="75" xfId="0" applyFont="1" applyBorder="1" applyProtection="1">
      <alignment vertical="center"/>
      <protection locked="0"/>
    </xf>
    <xf numFmtId="0" fontId="7" fillId="0" borderId="76" xfId="0" applyFont="1" applyBorder="1" applyProtection="1">
      <alignment vertical="center"/>
      <protection locked="0"/>
    </xf>
    <xf numFmtId="0" fontId="7" fillId="0" borderId="76" xfId="0" applyFont="1" applyBorder="1" applyAlignment="1" applyProtection="1">
      <alignment vertical="center" shrinkToFit="1"/>
      <protection locked="0"/>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79" xfId="0" applyFont="1" applyBorder="1" applyProtection="1">
      <alignment vertical="center"/>
      <protection locked="0"/>
    </xf>
    <xf numFmtId="0" fontId="7" fillId="0" borderId="79" xfId="0" applyFont="1" applyBorder="1" applyAlignment="1" applyProtection="1">
      <alignment horizontal="left" vertical="center" shrinkToFit="1"/>
      <protection locked="0"/>
    </xf>
    <xf numFmtId="0" fontId="7" fillId="0" borderId="79" xfId="0" applyFont="1" applyBorder="1" applyAlignment="1" applyProtection="1">
      <alignment vertical="center" shrinkToFit="1"/>
      <protection locked="0"/>
    </xf>
    <xf numFmtId="0" fontId="7" fillId="0" borderId="80" xfId="0" applyFont="1" applyBorder="1" applyAlignment="1" applyProtection="1">
      <alignment horizontal="center" vertical="center"/>
      <protection locked="0"/>
    </xf>
    <xf numFmtId="0" fontId="7" fillId="0" borderId="81" xfId="0" applyFont="1" applyBorder="1" applyAlignment="1" applyProtection="1">
      <alignment horizontal="center" vertical="center"/>
      <protection locked="0"/>
    </xf>
    <xf numFmtId="0" fontId="7" fillId="0" borderId="82" xfId="0" applyFont="1" applyBorder="1" applyProtection="1">
      <alignment vertical="center"/>
      <protection locked="0"/>
    </xf>
    <xf numFmtId="0" fontId="7" fillId="0" borderId="82" xfId="0" applyFont="1" applyBorder="1" applyAlignment="1" applyProtection="1">
      <alignment horizontal="left" vertical="center" shrinkToFit="1"/>
      <protection locked="0"/>
    </xf>
    <xf numFmtId="0" fontId="7" fillId="0" borderId="82" xfId="0" applyFont="1" applyBorder="1" applyAlignment="1" applyProtection="1">
      <alignment vertical="center" shrinkToFit="1"/>
      <protection locked="0"/>
    </xf>
    <xf numFmtId="0" fontId="7" fillId="0" borderId="83" xfId="0" applyFont="1" applyBorder="1" applyAlignment="1" applyProtection="1">
      <alignment horizontal="center" vertical="center"/>
      <protection locked="0"/>
    </xf>
    <xf numFmtId="0" fontId="12" fillId="0" borderId="6" xfId="0" applyFont="1" applyBorder="1" applyProtection="1">
      <alignment vertical="center"/>
      <protection locked="0"/>
    </xf>
    <xf numFmtId="0" fontId="7" fillId="0" borderId="6" xfId="0" applyFont="1" applyBorder="1" applyAlignment="1" applyProtection="1">
      <alignment horizontal="right" vertical="center" shrinkToFit="1"/>
      <protection locked="0"/>
    </xf>
    <xf numFmtId="176" fontId="7" fillId="0" borderId="6" xfId="0" applyNumberFormat="1" applyFont="1" applyBorder="1" applyAlignment="1" applyProtection="1">
      <alignment horizontal="center" vertical="center"/>
      <protection locked="0"/>
    </xf>
    <xf numFmtId="176" fontId="7" fillId="0" borderId="20" xfId="0" applyNumberFormat="1" applyFont="1" applyBorder="1" applyAlignment="1" applyProtection="1">
      <alignment horizontal="center" vertical="center"/>
      <protection locked="0"/>
    </xf>
    <xf numFmtId="176" fontId="7" fillId="0" borderId="6" xfId="0" applyNumberFormat="1" applyFont="1" applyBorder="1" applyProtection="1">
      <alignment vertical="center"/>
      <protection locked="0"/>
    </xf>
    <xf numFmtId="0" fontId="7" fillId="0" borderId="21" xfId="0" applyFont="1" applyBorder="1" applyProtection="1">
      <alignment vertical="center"/>
      <protection locked="0"/>
    </xf>
    <xf numFmtId="0" fontId="8" fillId="0" borderId="23" xfId="0" applyFont="1" applyBorder="1" applyProtection="1">
      <alignment vertical="center"/>
      <protection locked="0"/>
    </xf>
    <xf numFmtId="0" fontId="8" fillId="0" borderId="5"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179" fontId="8" fillId="0" borderId="71" xfId="0" applyNumberFormat="1" applyFont="1" applyBorder="1" applyAlignment="1" applyProtection="1">
      <alignment horizontal="center" vertical="center"/>
      <protection locked="0"/>
    </xf>
    <xf numFmtId="179" fontId="8" fillId="0" borderId="72" xfId="0" applyNumberFormat="1" applyFont="1" applyBorder="1" applyAlignment="1" applyProtection="1">
      <alignment horizontal="center" vertical="center"/>
      <protection locked="0"/>
    </xf>
    <xf numFmtId="179" fontId="7" fillId="0" borderId="73" xfId="0" applyNumberFormat="1"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7" xfId="0" applyFont="1" applyBorder="1" applyProtection="1">
      <alignment vertical="center"/>
      <protection locked="0"/>
    </xf>
    <xf numFmtId="0" fontId="8" fillId="0" borderId="28" xfId="0" applyFont="1" applyBorder="1" applyProtection="1">
      <alignment vertical="center"/>
      <protection locked="0"/>
    </xf>
    <xf numFmtId="0" fontId="8" fillId="0" borderId="30" xfId="0" applyFont="1" applyBorder="1" applyProtection="1">
      <alignment vertical="center"/>
      <protection locked="0"/>
    </xf>
    <xf numFmtId="0" fontId="7" fillId="0" borderId="42" xfId="0" applyFont="1" applyBorder="1" applyProtection="1">
      <alignment vertical="center"/>
      <protection locked="0"/>
    </xf>
    <xf numFmtId="0" fontId="8" fillId="0" borderId="42" xfId="0" applyFont="1" applyBorder="1" applyProtection="1">
      <alignment vertical="center"/>
      <protection locked="0"/>
    </xf>
    <xf numFmtId="177" fontId="8" fillId="0" borderId="42" xfId="0" applyNumberFormat="1" applyFont="1" applyBorder="1" applyAlignment="1" applyProtection="1">
      <alignment horizontal="center" vertical="center" shrinkToFit="1"/>
      <protection locked="0"/>
    </xf>
    <xf numFmtId="0" fontId="8" fillId="0" borderId="42" xfId="0" applyFont="1" applyBorder="1" applyAlignment="1" applyProtection="1">
      <alignment horizontal="right" vertical="center"/>
      <protection locked="0"/>
    </xf>
    <xf numFmtId="0" fontId="7" fillId="0" borderId="42" xfId="0" applyFont="1" applyBorder="1" applyAlignment="1" applyProtection="1">
      <alignment horizontal="right" vertical="center"/>
      <protection locked="0"/>
    </xf>
    <xf numFmtId="0" fontId="8" fillId="0" borderId="10" xfId="0" applyFont="1" applyBorder="1" applyProtection="1">
      <alignment vertical="center"/>
      <protection locked="0"/>
    </xf>
    <xf numFmtId="0" fontId="8" fillId="0" borderId="1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3" fillId="0" borderId="35" xfId="0" applyFont="1" applyBorder="1" applyProtection="1">
      <alignment vertical="center"/>
      <protection locked="0"/>
    </xf>
    <xf numFmtId="0" fontId="13" fillId="0" borderId="59" xfId="0" applyFont="1" applyBorder="1" applyProtection="1">
      <alignment vertical="center"/>
      <protection locked="0"/>
    </xf>
    <xf numFmtId="0" fontId="12" fillId="0" borderId="90" xfId="0" applyFont="1" applyBorder="1" applyProtection="1">
      <alignment vertical="center"/>
      <protection locked="0"/>
    </xf>
    <xf numFmtId="0" fontId="12" fillId="0" borderId="14" xfId="0" applyFont="1" applyBorder="1" applyProtection="1">
      <alignment vertical="center"/>
      <protection locked="0"/>
    </xf>
    <xf numFmtId="0" fontId="7" fillId="0" borderId="11" xfId="0" applyFont="1" applyBorder="1" applyAlignment="1" applyProtection="1">
      <alignment horizontal="center" vertical="center"/>
      <protection locked="0"/>
    </xf>
    <xf numFmtId="0" fontId="15" fillId="0" borderId="0" xfId="0" applyFont="1" applyProtection="1">
      <alignment vertical="center"/>
      <protection locked="0"/>
    </xf>
    <xf numFmtId="176" fontId="7" fillId="0" borderId="0" xfId="0" applyNumberFormat="1" applyFont="1" applyAlignment="1" applyProtection="1">
      <alignment horizontal="center" vertical="center" shrinkToFit="1"/>
      <protection locked="0"/>
    </xf>
    <xf numFmtId="0" fontId="12" fillId="0" borderId="0" xfId="0" applyFont="1" applyAlignment="1" applyProtection="1">
      <alignment horizontal="left" vertical="center"/>
      <protection locked="0"/>
    </xf>
    <xf numFmtId="0" fontId="7" fillId="0" borderId="1" xfId="0" applyFont="1" applyBorder="1" applyProtection="1">
      <alignment vertical="center"/>
      <protection locked="0"/>
    </xf>
    <xf numFmtId="0" fontId="8" fillId="0" borderId="0" xfId="3" applyFont="1" applyAlignment="1" applyProtection="1">
      <alignment horizontal="center" vertical="center" shrinkToFit="1"/>
      <protection locked="0"/>
    </xf>
    <xf numFmtId="184" fontId="7" fillId="0" borderId="3" xfId="0" applyNumberFormat="1" applyFont="1" applyBorder="1" applyProtection="1">
      <alignment vertical="center"/>
      <protection locked="0"/>
    </xf>
    <xf numFmtId="0" fontId="8" fillId="0" borderId="2" xfId="0" applyFont="1" applyBorder="1" applyAlignment="1" applyProtection="1">
      <alignment horizontal="left" vertical="center"/>
      <protection locked="0"/>
    </xf>
    <xf numFmtId="182" fontId="12" fillId="0" borderId="0" xfId="0" applyNumberFormat="1" applyFont="1" applyAlignment="1" applyProtection="1">
      <alignment horizontal="right" vertical="center"/>
      <protection locked="0"/>
    </xf>
    <xf numFmtId="182" fontId="12" fillId="0" borderId="0" xfId="0" applyNumberFormat="1" applyFont="1" applyProtection="1">
      <alignment vertical="center"/>
      <protection locked="0"/>
    </xf>
    <xf numFmtId="182" fontId="12" fillId="4" borderId="0" xfId="0" applyNumberFormat="1" applyFont="1" applyFill="1" applyAlignment="1">
      <alignment horizontal="right" vertical="center"/>
    </xf>
    <xf numFmtId="183" fontId="8" fillId="4" borderId="0" xfId="0" applyNumberFormat="1" applyFont="1" applyFill="1" applyAlignment="1">
      <alignment horizontal="center" vertical="center"/>
    </xf>
    <xf numFmtId="185" fontId="8" fillId="4" borderId="0" xfId="0" applyNumberFormat="1" applyFont="1" applyFill="1" applyAlignment="1">
      <alignment horizontal="center" vertical="center"/>
    </xf>
    <xf numFmtId="182" fontId="12" fillId="4" borderId="0" xfId="0" applyNumberFormat="1" applyFont="1" applyFill="1" applyAlignment="1">
      <alignment horizontal="center" vertical="center"/>
    </xf>
    <xf numFmtId="187" fontId="8" fillId="4" borderId="0" xfId="0" applyNumberFormat="1" applyFont="1" applyFill="1" applyAlignment="1">
      <alignment horizontal="center" vertical="center"/>
    </xf>
    <xf numFmtId="0" fontId="7" fillId="0" borderId="0" xfId="0" applyFont="1" applyAlignment="1" applyProtection="1">
      <alignment horizontal="center" vertical="center"/>
      <protection locked="0"/>
    </xf>
    <xf numFmtId="182" fontId="12" fillId="0" borderId="0" xfId="0" applyNumberFormat="1" applyFont="1" applyAlignment="1" applyProtection="1">
      <alignment horizontal="center" vertical="center"/>
      <protection locked="0"/>
    </xf>
    <xf numFmtId="0" fontId="7" fillId="0" borderId="0" xfId="0" applyFont="1" applyAlignment="1">
      <alignment horizontal="center" vertical="center"/>
    </xf>
    <xf numFmtId="0" fontId="7" fillId="0" borderId="103" xfId="0" applyFont="1" applyBorder="1" applyAlignment="1" applyProtection="1">
      <alignment horizontal="center" vertical="center"/>
      <protection locked="0"/>
    </xf>
    <xf numFmtId="0" fontId="7" fillId="0" borderId="104" xfId="0" applyFont="1" applyBorder="1" applyProtection="1">
      <alignment vertical="center"/>
      <protection locked="0"/>
    </xf>
    <xf numFmtId="0" fontId="7" fillId="0" borderId="105" xfId="0" applyFont="1" applyBorder="1" applyProtection="1">
      <alignment vertical="center"/>
      <protection locked="0"/>
    </xf>
    <xf numFmtId="0" fontId="7" fillId="0" borderId="110" xfId="0" applyFont="1" applyBorder="1" applyProtection="1">
      <alignment vertical="center"/>
      <protection locked="0"/>
    </xf>
    <xf numFmtId="0" fontId="7" fillId="0" borderId="111" xfId="0" applyFont="1" applyBorder="1" applyProtection="1">
      <alignment vertical="center"/>
      <protection locked="0"/>
    </xf>
    <xf numFmtId="0" fontId="7" fillId="0" borderId="112" xfId="0" applyFont="1" applyBorder="1" applyProtection="1">
      <alignment vertical="center"/>
      <protection locked="0"/>
    </xf>
    <xf numFmtId="0" fontId="7" fillId="0" borderId="120" xfId="0" applyFont="1" applyBorder="1" applyProtection="1">
      <alignment vertical="center"/>
      <protection locked="0"/>
    </xf>
    <xf numFmtId="0" fontId="13" fillId="0" borderId="122" xfId="0" applyFont="1" applyBorder="1" applyProtection="1">
      <alignment vertical="center"/>
      <protection locked="0"/>
    </xf>
    <xf numFmtId="0" fontId="12" fillId="0" borderId="123" xfId="0" applyFont="1" applyBorder="1" applyProtection="1">
      <alignment vertical="center"/>
      <protection locked="0"/>
    </xf>
    <xf numFmtId="38" fontId="8" fillId="0" borderId="91" xfId="2" applyFont="1" applyFill="1" applyBorder="1" applyAlignment="1" applyProtection="1">
      <alignment vertical="center" shrinkToFit="1"/>
      <protection locked="0"/>
    </xf>
    <xf numFmtId="0" fontId="8" fillId="0" borderId="0" xfId="0" applyFont="1" applyAlignment="1" applyProtection="1">
      <alignment horizontal="center" vertical="center"/>
      <protection locked="0"/>
    </xf>
    <xf numFmtId="189" fontId="8" fillId="4" borderId="0" xfId="0" applyNumberFormat="1" applyFont="1" applyFill="1" applyAlignment="1">
      <alignment horizontal="center" vertical="center"/>
    </xf>
    <xf numFmtId="0" fontId="0" fillId="5" borderId="126" xfId="0" applyFill="1" applyBorder="1" applyAlignment="1">
      <alignment horizontal="left" vertical="center"/>
    </xf>
    <xf numFmtId="0" fontId="0" fillId="5" borderId="127" xfId="0" applyFill="1" applyBorder="1" applyAlignment="1">
      <alignment horizontal="center" vertical="center"/>
    </xf>
    <xf numFmtId="0" fontId="25" fillId="0" borderId="128" xfId="0" applyFont="1" applyBorder="1" applyAlignment="1">
      <alignment horizontal="left" vertical="center" wrapText="1" indent="1"/>
    </xf>
    <xf numFmtId="0" fontId="25" fillId="0" borderId="129" xfId="0" applyFont="1" applyBorder="1" applyAlignment="1">
      <alignment horizontal="left" vertical="center" wrapText="1" indent="1"/>
    </xf>
    <xf numFmtId="3" fontId="25" fillId="0" borderId="130" xfId="0" applyNumberFormat="1" applyFont="1" applyBorder="1" applyAlignment="1">
      <alignment horizontal="center" vertical="center"/>
    </xf>
    <xf numFmtId="0" fontId="25" fillId="0" borderId="126" xfId="0" applyFont="1" applyBorder="1" applyAlignment="1">
      <alignment horizontal="left" vertical="center" wrapText="1" indent="1"/>
    </xf>
    <xf numFmtId="3" fontId="25" fillId="0" borderId="127" xfId="0" applyNumberFormat="1" applyFont="1" applyBorder="1" applyAlignment="1">
      <alignment horizontal="center" vertical="center"/>
    </xf>
    <xf numFmtId="0" fontId="26" fillId="5" borderId="124" xfId="0" applyFont="1" applyFill="1" applyBorder="1" applyAlignment="1">
      <alignment horizontal="center" vertical="center"/>
    </xf>
    <xf numFmtId="0" fontId="26" fillId="5" borderId="125" xfId="0" applyFont="1" applyFill="1" applyBorder="1" applyAlignment="1">
      <alignment horizontal="center" vertical="center"/>
    </xf>
    <xf numFmtId="0" fontId="7" fillId="0" borderId="98" xfId="0" applyFont="1" applyBorder="1" applyProtection="1">
      <alignment vertical="center"/>
      <protection locked="0"/>
    </xf>
    <xf numFmtId="0" fontId="11" fillId="0" borderId="1" xfId="0" applyFont="1" applyBorder="1" applyAlignment="1" applyProtection="1">
      <alignment horizontal="right" vertical="center"/>
      <protection locked="0"/>
    </xf>
    <xf numFmtId="0" fontId="0" fillId="0" borderId="1" xfId="0" applyBorder="1" applyAlignment="1" applyProtection="1">
      <alignment vertical="center" shrinkToFit="1"/>
      <protection locked="0"/>
    </xf>
    <xf numFmtId="0" fontId="0" fillId="0" borderId="1" xfId="0" applyBorder="1" applyProtection="1">
      <alignment vertical="center"/>
      <protection locked="0"/>
    </xf>
    <xf numFmtId="0" fontId="3" fillId="0" borderId="2" xfId="0" applyFont="1" applyBorder="1" applyAlignment="1" applyProtection="1">
      <alignment horizontal="left" vertical="center"/>
      <protection locked="0"/>
    </xf>
    <xf numFmtId="0" fontId="8" fillId="0" borderId="98" xfId="0" applyFont="1" applyBorder="1" applyProtection="1">
      <alignment vertical="center"/>
      <protection locked="0"/>
    </xf>
    <xf numFmtId="179" fontId="7" fillId="0" borderId="9" xfId="0" applyNumberFormat="1" applyFont="1" applyBorder="1" applyAlignment="1" applyProtection="1">
      <alignment horizontal="center" vertical="center"/>
      <protection locked="0"/>
    </xf>
    <xf numFmtId="179" fontId="7" fillId="0" borderId="1" xfId="0" applyNumberFormat="1" applyFont="1" applyBorder="1" applyAlignment="1" applyProtection="1">
      <alignment horizontal="center" vertical="center"/>
      <protection locked="0"/>
    </xf>
    <xf numFmtId="0" fontId="8" fillId="0" borderId="1" xfId="0" applyFont="1" applyBorder="1" applyProtection="1">
      <alignment vertical="center"/>
      <protection locked="0"/>
    </xf>
    <xf numFmtId="0" fontId="8" fillId="0" borderId="1"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14" fillId="0" borderId="3" xfId="0" applyFont="1" applyBorder="1" applyAlignment="1" applyProtection="1">
      <alignment horizontal="left" vertical="center"/>
      <protection locked="0"/>
    </xf>
    <xf numFmtId="0" fontId="8" fillId="0" borderId="74" xfId="0" applyFont="1" applyBorder="1" applyAlignment="1" applyProtection="1">
      <alignment horizontal="left" vertical="center"/>
      <protection locked="0"/>
    </xf>
    <xf numFmtId="0" fontId="8" fillId="0" borderId="131" xfId="0" applyFont="1" applyBorder="1" applyProtection="1">
      <alignment vertical="center"/>
      <protection locked="0"/>
    </xf>
    <xf numFmtId="0" fontId="8" fillId="0" borderId="98" xfId="0" applyFont="1" applyBorder="1" applyAlignment="1" applyProtection="1">
      <alignment horizontal="left" vertical="center" wrapText="1"/>
      <protection locked="0"/>
    </xf>
    <xf numFmtId="0" fontId="8" fillId="0" borderId="99" xfId="0" applyFont="1" applyBorder="1" applyAlignment="1" applyProtection="1">
      <alignment horizontal="left" vertical="center" wrapText="1"/>
      <protection locked="0"/>
    </xf>
    <xf numFmtId="0" fontId="7" fillId="0" borderId="8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5" xfId="0" applyFont="1" applyBorder="1" applyProtection="1">
      <alignment vertical="center"/>
      <protection locked="0"/>
    </xf>
    <xf numFmtId="0" fontId="14" fillId="0" borderId="0" xfId="0" applyFont="1" applyAlignment="1" applyProtection="1">
      <protection locked="0"/>
    </xf>
    <xf numFmtId="0" fontId="7" fillId="0" borderId="9" xfId="0"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1" xfId="0" applyFont="1" applyBorder="1" applyAlignment="1" applyProtection="1">
      <alignment vertical="center" shrinkToFit="1"/>
      <protection locked="0"/>
    </xf>
    <xf numFmtId="0" fontId="7" fillId="0" borderId="2" xfId="0" applyFont="1" applyBorder="1" applyAlignment="1" applyProtection="1">
      <alignment horizontal="left" vertical="center"/>
      <protection locked="0"/>
    </xf>
    <xf numFmtId="0" fontId="8" fillId="0" borderId="5" xfId="0" applyFont="1" applyBorder="1" applyProtection="1">
      <alignment vertical="center"/>
      <protection locked="0"/>
    </xf>
    <xf numFmtId="0" fontId="7" fillId="0" borderId="69" xfId="0" applyFont="1" applyBorder="1" applyAlignment="1" applyProtection="1">
      <alignment horizontal="center" vertical="center"/>
      <protection locked="0"/>
    </xf>
    <xf numFmtId="0" fontId="7" fillId="0" borderId="10" xfId="0" applyFont="1" applyBorder="1" applyProtection="1">
      <alignment vertical="center"/>
      <protection locked="0"/>
    </xf>
    <xf numFmtId="0" fontId="11" fillId="0" borderId="1" xfId="0" applyFont="1" applyBorder="1" applyAlignment="1" applyProtection="1">
      <alignment vertical="center" wrapText="1"/>
      <protection locked="0"/>
    </xf>
    <xf numFmtId="0" fontId="8" fillId="0" borderId="26" xfId="0" applyFont="1" applyBorder="1" applyProtection="1">
      <alignment vertical="center"/>
      <protection locked="0"/>
    </xf>
    <xf numFmtId="0" fontId="8" fillId="0" borderId="2" xfId="0" applyFont="1" applyBorder="1" applyProtection="1">
      <alignment vertical="center"/>
      <protection locked="0"/>
    </xf>
    <xf numFmtId="0" fontId="8" fillId="0" borderId="3" xfId="0" applyFont="1" applyBorder="1" applyProtection="1">
      <alignment vertical="center"/>
      <protection locked="0"/>
    </xf>
    <xf numFmtId="0" fontId="7" fillId="0" borderId="6" xfId="0" applyFont="1" applyBorder="1" applyAlignment="1" applyProtection="1">
      <alignment vertical="center" shrinkToFit="1"/>
      <protection locked="0"/>
    </xf>
    <xf numFmtId="0" fontId="7" fillId="0" borderId="6" xfId="0" applyFont="1" applyBorder="1" applyAlignment="1" applyProtection="1">
      <alignment horizontal="left" vertical="center"/>
      <protection locked="0"/>
    </xf>
    <xf numFmtId="0" fontId="7" fillId="0" borderId="14" xfId="0" applyFont="1" applyBorder="1" applyProtection="1">
      <alignment vertical="center"/>
      <protection locked="0"/>
    </xf>
    <xf numFmtId="0" fontId="7" fillId="3" borderId="9" xfId="0" applyFont="1" applyFill="1" applyBorder="1" applyAlignment="1" applyProtection="1">
      <alignment horizontal="center" vertical="center"/>
      <protection locked="0"/>
    </xf>
    <xf numFmtId="0" fontId="7" fillId="0" borderId="11" xfId="0" applyFont="1" applyBorder="1" applyAlignment="1" applyProtection="1">
      <alignment vertical="center" shrinkToFit="1"/>
      <protection locked="0"/>
    </xf>
    <xf numFmtId="0" fontId="7" fillId="0" borderId="58" xfId="0" applyFont="1" applyBorder="1" applyAlignment="1" applyProtection="1">
      <alignment vertical="center" shrinkToFit="1"/>
      <protection locked="0"/>
    </xf>
    <xf numFmtId="0" fontId="8" fillId="0" borderId="7" xfId="0" applyFont="1" applyBorder="1" applyProtection="1">
      <alignment vertical="center"/>
      <protection locked="0"/>
    </xf>
    <xf numFmtId="0" fontId="27" fillId="0" borderId="6" xfId="0" applyFont="1" applyBorder="1" applyProtection="1">
      <alignment vertical="center"/>
      <protection locked="0"/>
    </xf>
    <xf numFmtId="0" fontId="7" fillId="0" borderId="5" xfId="0" applyFont="1" applyBorder="1" applyAlignment="1" applyProtection="1">
      <alignment vertical="center" shrinkToFit="1"/>
      <protection locked="0"/>
    </xf>
    <xf numFmtId="0" fontId="7" fillId="0" borderId="7" xfId="0" applyFont="1" applyBorder="1" applyProtection="1">
      <alignment vertical="center"/>
      <protection locked="0"/>
    </xf>
    <xf numFmtId="182" fontId="22" fillId="4" borderId="0" xfId="0" applyNumberFormat="1" applyFont="1" applyFill="1" applyAlignment="1">
      <alignment horizontal="center" vertical="center"/>
    </xf>
    <xf numFmtId="0" fontId="7" fillId="0" borderId="69" xfId="0" applyFont="1" applyBorder="1" applyProtection="1">
      <alignment vertical="center"/>
      <protection locked="0"/>
    </xf>
    <xf numFmtId="177" fontId="7" fillId="0" borderId="3" xfId="0" applyNumberFormat="1" applyFont="1" applyBorder="1" applyAlignment="1" applyProtection="1">
      <alignment horizontal="center" vertical="center"/>
      <protection locked="0"/>
    </xf>
    <xf numFmtId="0" fontId="7" fillId="0" borderId="3" xfId="0" applyFont="1" applyBorder="1" applyAlignment="1" applyProtection="1">
      <alignment horizontal="right" vertical="center"/>
      <protection locked="0"/>
    </xf>
    <xf numFmtId="177"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38" xfId="0" applyFont="1" applyBorder="1" applyProtection="1">
      <alignment vertical="center"/>
      <protection locked="0"/>
    </xf>
    <xf numFmtId="177" fontId="8" fillId="0" borderId="69" xfId="0" applyNumberFormat="1" applyFont="1" applyBorder="1" applyAlignment="1" applyProtection="1">
      <alignment vertical="center" wrapText="1"/>
      <protection locked="0"/>
    </xf>
    <xf numFmtId="0" fontId="14" fillId="0" borderId="3" xfId="0" applyFont="1" applyBorder="1" applyProtection="1">
      <alignment vertical="center"/>
      <protection locked="0"/>
    </xf>
    <xf numFmtId="0" fontId="8" fillId="0" borderId="3"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14" fillId="0" borderId="1" xfId="0" applyFont="1" applyBorder="1" applyProtection="1">
      <alignment vertical="center"/>
      <protection locked="0"/>
    </xf>
    <xf numFmtId="0" fontId="8" fillId="0" borderId="1"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8" fillId="0" borderId="38" xfId="0" applyFont="1" applyBorder="1" applyAlignment="1" applyProtection="1">
      <alignment vertical="center" wrapText="1"/>
      <protection locked="0"/>
    </xf>
    <xf numFmtId="182" fontId="12" fillId="0" borderId="0" xfId="0" applyNumberFormat="1" applyFont="1" applyAlignment="1" applyProtection="1">
      <alignment horizontal="left" vertical="center"/>
      <protection locked="0"/>
    </xf>
    <xf numFmtId="182" fontId="22" fillId="4" borderId="0" xfId="0" applyNumberFormat="1" applyFont="1" applyFill="1" applyAlignment="1">
      <alignment horizontal="left" vertical="center"/>
    </xf>
    <xf numFmtId="182" fontId="12" fillId="4" borderId="0" xfId="0" applyNumberFormat="1" applyFont="1" applyFill="1" applyAlignment="1">
      <alignment horizontal="left" vertical="center"/>
    </xf>
    <xf numFmtId="182" fontId="11" fillId="4" borderId="0" xfId="0" applyNumberFormat="1" applyFont="1" applyFill="1" applyAlignment="1">
      <alignment horizontal="left" vertical="center"/>
    </xf>
    <xf numFmtId="182" fontId="12" fillId="0" borderId="0" xfId="0" applyNumberFormat="1" applyFont="1" applyAlignment="1">
      <alignment horizontal="left" vertical="center"/>
    </xf>
    <xf numFmtId="0" fontId="8" fillId="0" borderId="74" xfId="0" applyFont="1" applyBorder="1" applyProtection="1">
      <alignment vertical="center"/>
      <protection locked="0"/>
    </xf>
    <xf numFmtId="177" fontId="8" fillId="0" borderId="74" xfId="0" applyNumberFormat="1" applyFont="1" applyBorder="1" applyProtection="1">
      <alignment vertical="center"/>
      <protection locked="0"/>
    </xf>
    <xf numFmtId="0" fontId="8" fillId="0" borderId="31" xfId="0" applyFont="1" applyBorder="1" applyAlignment="1" applyProtection="1">
      <alignment horizontal="left" vertical="center" shrinkToFit="1"/>
      <protection locked="0"/>
    </xf>
    <xf numFmtId="0" fontId="8" fillId="0" borderId="135" xfId="0" applyFont="1" applyBorder="1" applyAlignment="1" applyProtection="1">
      <alignment horizontal="left" vertical="center" shrinkToFit="1"/>
      <protection locked="0"/>
    </xf>
    <xf numFmtId="0" fontId="12" fillId="0" borderId="0" xfId="6" applyFont="1" applyProtection="1">
      <alignment vertical="center"/>
      <protection locked="0"/>
    </xf>
    <xf numFmtId="0" fontId="7" fillId="3" borderId="137" xfId="0" applyFont="1" applyFill="1" applyBorder="1" applyAlignment="1" applyProtection="1">
      <alignment horizontal="center" vertical="center"/>
      <protection locked="0"/>
    </xf>
    <xf numFmtId="0" fontId="7" fillId="3" borderId="138" xfId="0" applyFont="1" applyFill="1" applyBorder="1" applyAlignment="1" applyProtection="1">
      <alignment horizontal="center" vertical="center"/>
      <protection locked="0"/>
    </xf>
    <xf numFmtId="0" fontId="12" fillId="0" borderId="0" xfId="6" applyFont="1" applyAlignment="1" applyProtection="1">
      <alignment horizontal="right" vertical="center"/>
      <protection locked="0"/>
    </xf>
    <xf numFmtId="0" fontId="5" fillId="0" borderId="0" xfId="6" applyFont="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vertical="center" shrinkToFit="1"/>
      <protection locked="0"/>
    </xf>
    <xf numFmtId="0" fontId="12" fillId="0" borderId="34" xfId="0" applyFont="1" applyBorder="1" applyProtection="1">
      <alignment vertical="center"/>
      <protection locked="0"/>
    </xf>
    <xf numFmtId="176" fontId="12" fillId="0" borderId="0" xfId="0" applyNumberFormat="1" applyFont="1" applyAlignment="1" applyProtection="1">
      <alignment horizontal="center" vertical="center" shrinkToFit="1"/>
      <protection locked="0"/>
    </xf>
    <xf numFmtId="0" fontId="12" fillId="0" borderId="0" xfId="0" applyFont="1" applyAlignment="1" applyProtection="1">
      <alignment horizontal="right" vertical="center"/>
      <protection locked="0"/>
    </xf>
    <xf numFmtId="0" fontId="12" fillId="0" borderId="67" xfId="0" applyFont="1" applyBorder="1" applyProtection="1">
      <alignment vertical="center"/>
      <protection locked="0"/>
    </xf>
    <xf numFmtId="0" fontId="12" fillId="0" borderId="35" xfId="0" applyFont="1" applyBorder="1" applyProtection="1">
      <alignment vertical="center"/>
      <protection locked="0"/>
    </xf>
    <xf numFmtId="0" fontId="12" fillId="0" borderId="0" xfId="6" applyFont="1" applyAlignment="1" applyProtection="1">
      <alignment horizontal="left" vertical="center"/>
      <protection locked="0"/>
    </xf>
    <xf numFmtId="0" fontId="12" fillId="0" borderId="0" xfId="6" applyFont="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7" fillId="3" borderId="136" xfId="0" applyFont="1" applyFill="1" applyBorder="1" applyAlignment="1" applyProtection="1">
      <alignment horizontal="center" vertical="center"/>
      <protection locked="0"/>
    </xf>
    <xf numFmtId="0" fontId="7" fillId="3" borderId="144"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4" fillId="0" borderId="0" xfId="0" applyFont="1" applyProtection="1">
      <alignment vertical="center"/>
      <protection locked="0"/>
    </xf>
    <xf numFmtId="184" fontId="7" fillId="0" borderId="0" xfId="0" applyNumberFormat="1" applyFont="1" applyProtection="1">
      <alignment vertical="center"/>
      <protection locked="0"/>
    </xf>
    <xf numFmtId="184" fontId="8" fillId="0" borderId="0" xfId="0" applyNumberFormat="1" applyFont="1" applyAlignment="1" applyProtection="1">
      <alignment horizontal="left" vertical="center"/>
      <protection locked="0"/>
    </xf>
    <xf numFmtId="0" fontId="31" fillId="0" borderId="0" xfId="0" applyFont="1" applyAlignment="1" applyProtection="1">
      <alignment horizontal="left" vertical="center"/>
      <protection locked="0"/>
    </xf>
    <xf numFmtId="2" fontId="8" fillId="0" borderId="0" xfId="0" quotePrefix="1" applyNumberFormat="1" applyFont="1" applyProtection="1">
      <alignment vertical="center"/>
      <protection locked="0"/>
    </xf>
    <xf numFmtId="0" fontId="8" fillId="0" borderId="0" xfId="0" applyFont="1" applyAlignment="1" applyProtection="1">
      <alignment horizontal="left" vertical="center"/>
      <protection locked="0"/>
    </xf>
    <xf numFmtId="0" fontId="8" fillId="0" borderId="18" xfId="0" applyFont="1" applyBorder="1" applyProtection="1">
      <alignment vertical="center"/>
      <protection locked="0"/>
    </xf>
    <xf numFmtId="0" fontId="8" fillId="0" borderId="12" xfId="0" applyFont="1" applyBorder="1" applyAlignment="1" applyProtection="1">
      <alignment horizontal="left" vertical="center"/>
      <protection locked="0"/>
    </xf>
    <xf numFmtId="184" fontId="8" fillId="0" borderId="0" xfId="0" applyNumberFormat="1" applyFont="1" applyAlignment="1" applyProtection="1">
      <alignment horizontal="right" vertical="center"/>
      <protection locked="0"/>
    </xf>
    <xf numFmtId="180" fontId="8" fillId="0" borderId="0" xfId="0" applyNumberFormat="1" applyFont="1" applyAlignment="1" applyProtection="1">
      <alignment horizontal="right" vertical="center"/>
      <protection locked="0"/>
    </xf>
    <xf numFmtId="186" fontId="8" fillId="0" borderId="0" xfId="0" applyNumberFormat="1" applyFont="1" applyAlignment="1" applyProtection="1">
      <alignment horizontal="right" vertical="center"/>
      <protection locked="0"/>
    </xf>
    <xf numFmtId="0" fontId="7" fillId="0" borderId="18" xfId="0" applyFont="1" applyBorder="1" applyProtection="1">
      <alignment vertical="center"/>
      <protection locked="0"/>
    </xf>
    <xf numFmtId="184" fontId="8" fillId="4" borderId="147" xfId="0" applyNumberFormat="1" applyFont="1" applyFill="1" applyBorder="1" applyAlignment="1" applyProtection="1">
      <alignment horizontal="center" vertical="center"/>
      <protection locked="0"/>
    </xf>
    <xf numFmtId="182" fontId="11" fillId="4" borderId="0" xfId="0" applyNumberFormat="1" applyFont="1" applyFill="1" applyAlignment="1">
      <alignment horizontal="right" vertical="center" wrapText="1"/>
    </xf>
    <xf numFmtId="0" fontId="0" fillId="6" borderId="1" xfId="0" applyFill="1" applyBorder="1" applyAlignment="1" applyProtection="1">
      <alignment vertical="center" shrinkToFit="1"/>
      <protection locked="0"/>
    </xf>
    <xf numFmtId="0" fontId="0" fillId="6" borderId="1" xfId="0" applyFill="1" applyBorder="1" applyProtection="1">
      <alignment vertical="center"/>
      <protection locked="0"/>
    </xf>
    <xf numFmtId="0" fontId="7" fillId="6" borderId="1" xfId="0" applyFont="1" applyFill="1" applyBorder="1" applyAlignment="1" applyProtection="1">
      <alignment vertical="center" shrinkToFit="1"/>
      <protection locked="0"/>
    </xf>
    <xf numFmtId="182" fontId="8" fillId="0" borderId="0" xfId="0" applyNumberFormat="1" applyFont="1" applyProtection="1">
      <alignment vertical="center"/>
      <protection locked="0"/>
    </xf>
    <xf numFmtId="184" fontId="8" fillId="4" borderId="0" xfId="0" applyNumberFormat="1" applyFont="1" applyFill="1" applyAlignment="1">
      <alignment horizontal="center" vertical="center"/>
    </xf>
    <xf numFmtId="177" fontId="7" fillId="2" borderId="10" xfId="0" applyNumberFormat="1" applyFont="1" applyFill="1" applyBorder="1" applyAlignment="1" applyProtection="1">
      <alignment horizontal="center" vertical="center"/>
      <protection locked="0"/>
    </xf>
    <xf numFmtId="0" fontId="23" fillId="0" borderId="0" xfId="0" applyFont="1" applyAlignment="1" applyProtection="1">
      <alignment horizontal="center" vertical="center" wrapText="1" shrinkToFit="1"/>
      <protection locked="0"/>
    </xf>
    <xf numFmtId="0" fontId="7" fillId="0" borderId="9" xfId="0" applyFont="1" applyBorder="1" applyAlignment="1" applyProtection="1">
      <alignment horizontal="left" vertical="center"/>
      <protection locked="0"/>
    </xf>
    <xf numFmtId="0" fontId="7" fillId="0" borderId="15" xfId="0" applyFont="1" applyBorder="1" applyProtection="1">
      <alignment vertical="center"/>
      <protection locked="0"/>
    </xf>
    <xf numFmtId="182" fontId="12" fillId="0" borderId="0" xfId="0" applyNumberFormat="1" applyFont="1" applyAlignment="1">
      <alignment horizontal="right" vertical="center"/>
    </xf>
    <xf numFmtId="0" fontId="7" fillId="0" borderId="109" xfId="0" applyFont="1" applyBorder="1" applyProtection="1">
      <alignment vertical="center"/>
      <protection locked="0"/>
    </xf>
    <xf numFmtId="0" fontId="7" fillId="0" borderId="34" xfId="0" applyFont="1" applyBorder="1" applyProtection="1">
      <alignment vertical="center"/>
      <protection locked="0"/>
    </xf>
    <xf numFmtId="0" fontId="7" fillId="7" borderId="69"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179" fontId="7" fillId="7" borderId="9" xfId="0" applyNumberFormat="1" applyFont="1" applyFill="1" applyBorder="1" applyAlignment="1" applyProtection="1">
      <alignment horizontal="center" vertical="center"/>
      <protection locked="0"/>
    </xf>
    <xf numFmtId="179" fontId="7" fillId="7" borderId="1" xfId="0" applyNumberFormat="1" applyFont="1" applyFill="1" applyBorder="1" applyAlignment="1" applyProtection="1">
      <alignment horizontal="center" vertical="center"/>
      <protection locked="0"/>
    </xf>
    <xf numFmtId="0" fontId="8" fillId="7" borderId="1" xfId="0" applyFont="1" applyFill="1" applyBorder="1" applyProtection="1">
      <alignment vertical="center"/>
      <protection locked="0"/>
    </xf>
    <xf numFmtId="0" fontId="8" fillId="7" borderId="1" xfId="0" applyFont="1" applyFill="1" applyBorder="1" applyAlignment="1" applyProtection="1">
      <alignment horizontal="center" vertical="center"/>
      <protection locked="0"/>
    </xf>
    <xf numFmtId="0" fontId="8" fillId="7" borderId="70" xfId="0" applyFont="1" applyFill="1" applyBorder="1" applyAlignment="1" applyProtection="1">
      <alignment horizontal="center" vertical="center"/>
      <protection locked="0"/>
    </xf>
    <xf numFmtId="0" fontId="12" fillId="0" borderId="31" xfId="0" applyFont="1" applyBorder="1" applyProtection="1">
      <alignment vertical="center"/>
      <protection locked="0"/>
    </xf>
    <xf numFmtId="0" fontId="12" fillId="0" borderId="135" xfId="0" applyFont="1" applyBorder="1" applyProtection="1">
      <alignment vertical="center"/>
      <protection locked="0"/>
    </xf>
    <xf numFmtId="0" fontId="27" fillId="0" borderId="8" xfId="0" applyFont="1" applyBorder="1" applyProtection="1">
      <alignment vertical="center"/>
      <protection locked="0"/>
    </xf>
    <xf numFmtId="184" fontId="34" fillId="0" borderId="0" xfId="0" applyNumberFormat="1" applyFont="1" applyProtection="1">
      <alignment vertical="center"/>
      <protection locked="0"/>
    </xf>
    <xf numFmtId="0" fontId="12" fillId="0" borderId="0" xfId="6" applyFont="1" applyAlignment="1" applyProtection="1">
      <alignment horizontal="left" vertical="center"/>
      <protection locked="0"/>
    </xf>
    <xf numFmtId="0" fontId="5" fillId="0" borderId="0" xfId="6" applyFont="1" applyAlignment="1">
      <alignment horizontal="left" vertical="center"/>
    </xf>
    <xf numFmtId="0" fontId="12" fillId="0" borderId="143" xfId="6" applyFont="1" applyBorder="1" applyAlignment="1" applyProtection="1">
      <alignment horizontal="center" vertical="center"/>
      <protection locked="0"/>
    </xf>
    <xf numFmtId="0" fontId="11" fillId="0" borderId="17" xfId="0" applyFont="1" applyBorder="1" applyAlignment="1" applyProtection="1">
      <alignment horizontal="center" shrinkToFit="1"/>
      <protection locked="0"/>
    </xf>
    <xf numFmtId="0" fontId="7" fillId="0" borderId="17" xfId="3"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12" fillId="0" borderId="26"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139" xfId="0" applyFont="1" applyBorder="1" applyAlignment="1" applyProtection="1">
      <alignment horizontal="left" vertical="center"/>
      <protection locked="0"/>
    </xf>
    <xf numFmtId="0" fontId="7" fillId="0" borderId="6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11" fillId="0" borderId="17" xfId="3" applyFont="1" applyBorder="1" applyAlignment="1" applyProtection="1">
      <alignment horizontal="center" shrinkToFit="1"/>
      <protection locked="0"/>
    </xf>
    <xf numFmtId="176" fontId="12" fillId="0" borderId="45" xfId="0" applyNumberFormat="1" applyFont="1" applyBorder="1" applyProtection="1">
      <alignment vertical="center"/>
      <protection locked="0"/>
    </xf>
    <xf numFmtId="0" fontId="12" fillId="0" borderId="50" xfId="0" applyFont="1" applyBorder="1" applyProtection="1">
      <alignment vertical="center"/>
      <protection locked="0"/>
    </xf>
    <xf numFmtId="0" fontId="7" fillId="0" borderId="3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177" fontId="16" fillId="0" borderId="52" xfId="0" applyNumberFormat="1" applyFont="1" applyBorder="1" applyAlignment="1" applyProtection="1">
      <alignment horizontal="center" vertical="center" shrinkToFit="1"/>
      <protection locked="0"/>
    </xf>
    <xf numFmtId="177" fontId="16" fillId="0" borderId="7" xfId="0" applyNumberFormat="1" applyFont="1" applyBorder="1" applyAlignment="1" applyProtection="1">
      <alignment horizontal="center" vertical="center" shrinkToFit="1"/>
      <protection locked="0"/>
    </xf>
    <xf numFmtId="177" fontId="16" fillId="0" borderId="51" xfId="0" applyNumberFormat="1"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176" fontId="7" fillId="0" borderId="7" xfId="0" applyNumberFormat="1"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177" fontId="8" fillId="0" borderId="5" xfId="0" applyNumberFormat="1" applyFont="1" applyBorder="1" applyAlignment="1" applyProtection="1">
      <alignment horizontal="left" vertical="center" wrapText="1"/>
      <protection locked="0"/>
    </xf>
    <xf numFmtId="177" fontId="8" fillId="0" borderId="53" xfId="0" applyNumberFormat="1" applyFont="1"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3" xfId="6" applyFont="1" applyBorder="1" applyAlignment="1" applyProtection="1">
      <alignment horizontal="left" vertical="center"/>
      <protection locked="0"/>
    </xf>
    <xf numFmtId="0" fontId="12" fillId="0" borderId="8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0" fontId="30" fillId="0" borderId="63" xfId="0" applyFont="1" applyBorder="1" applyAlignment="1" applyProtection="1">
      <alignment horizontal="center" vertical="center" wrapText="1"/>
      <protection locked="0"/>
    </xf>
    <xf numFmtId="0" fontId="12" fillId="0" borderId="1" xfId="6" applyFont="1" applyBorder="1" applyAlignment="1" applyProtection="1">
      <alignment horizontal="center" vertical="center"/>
      <protection locked="0"/>
    </xf>
    <xf numFmtId="0" fontId="15" fillId="0" borderId="140"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4" fillId="0" borderId="61" xfId="0" applyFont="1" applyBorder="1" applyAlignment="1" applyProtection="1">
      <alignment horizontal="left" vertical="center"/>
      <protection locked="0"/>
    </xf>
    <xf numFmtId="0" fontId="14" fillId="0" borderId="60" xfId="0" applyFont="1" applyBorder="1" applyAlignment="1" applyProtection="1">
      <alignment horizontal="left" vertical="center"/>
      <protection locked="0"/>
    </xf>
    <xf numFmtId="0" fontId="14" fillId="0" borderId="62" xfId="0" applyFont="1" applyBorder="1" applyAlignment="1" applyProtection="1">
      <alignment horizontal="left" vertical="center"/>
      <protection locked="0"/>
    </xf>
    <xf numFmtId="0" fontId="7" fillId="0" borderId="76"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protection locked="0"/>
    </xf>
    <xf numFmtId="0" fontId="33" fillId="0" borderId="61" xfId="0" applyFont="1" applyBorder="1" applyAlignment="1" applyProtection="1">
      <alignment horizontal="left" vertical="center"/>
      <protection locked="0"/>
    </xf>
    <xf numFmtId="0" fontId="33" fillId="0" borderId="60" xfId="0" applyFont="1" applyBorder="1" applyAlignment="1" applyProtection="1">
      <alignment horizontal="left" vertical="center"/>
      <protection locked="0"/>
    </xf>
    <xf numFmtId="0" fontId="33" fillId="0" borderId="62" xfId="0" applyFont="1" applyBorder="1" applyAlignment="1" applyProtection="1">
      <alignment horizontal="left" vertical="center"/>
      <protection locked="0"/>
    </xf>
    <xf numFmtId="0" fontId="11" fillId="0" borderId="145" xfId="0" applyFont="1" applyBorder="1" applyAlignment="1" applyProtection="1">
      <alignment horizontal="center" vertical="center"/>
      <protection locked="0"/>
    </xf>
    <xf numFmtId="0" fontId="11" fillId="0" borderId="143" xfId="0" applyFont="1" applyBorder="1" applyAlignment="1" applyProtection="1">
      <alignment horizontal="center" vertical="center"/>
      <protection locked="0"/>
    </xf>
    <xf numFmtId="0" fontId="12" fillId="0" borderId="143" xfId="0" applyFont="1" applyBorder="1" applyAlignment="1" applyProtection="1">
      <alignment horizontal="center" vertical="center"/>
      <protection locked="0"/>
    </xf>
    <xf numFmtId="176" fontId="12" fillId="0" borderId="143" xfId="0" applyNumberFormat="1" applyFont="1" applyBorder="1" applyAlignment="1" applyProtection="1">
      <alignment horizontal="center" vertical="center" shrinkToFit="1"/>
      <protection locked="0"/>
    </xf>
    <xf numFmtId="176" fontId="12" fillId="0" borderId="146" xfId="0" applyNumberFormat="1"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protection locked="0"/>
    </xf>
    <xf numFmtId="0" fontId="7" fillId="0" borderId="32" xfId="0" applyFont="1" applyBorder="1" applyProtection="1">
      <alignment vertical="center"/>
      <protection locked="0"/>
    </xf>
    <xf numFmtId="0" fontId="7" fillId="0" borderId="7" xfId="0" applyFont="1" applyBorder="1" applyProtection="1">
      <alignment vertical="center"/>
      <protection locked="0"/>
    </xf>
    <xf numFmtId="0" fontId="8" fillId="0" borderId="2" xfId="0" applyFont="1" applyBorder="1" applyAlignment="1" applyProtection="1">
      <alignment horizontal="left" vertical="center" wrapText="1"/>
      <protection locked="0"/>
    </xf>
    <xf numFmtId="0" fontId="8" fillId="0" borderId="94" xfId="0" applyFont="1" applyBorder="1" applyAlignment="1" applyProtection="1">
      <alignment horizontal="left" vertical="center" wrapText="1"/>
      <protection locked="0"/>
    </xf>
    <xf numFmtId="0" fontId="7" fillId="0" borderId="108" xfId="0" applyFont="1" applyBorder="1" applyProtection="1">
      <alignment vertical="center"/>
      <protection locked="0"/>
    </xf>
    <xf numFmtId="0" fontId="7" fillId="0" borderId="6" xfId="0" applyFont="1" applyBorder="1" applyProtection="1">
      <alignment vertical="center"/>
      <protection locked="0"/>
    </xf>
    <xf numFmtId="0" fontId="7" fillId="0" borderId="33"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12" fillId="0" borderId="9"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7" fillId="0" borderId="6" xfId="0" applyFont="1" applyBorder="1" applyAlignment="1" applyProtection="1">
      <alignment horizontal="left" vertical="center" shrinkToFit="1"/>
      <protection locked="0"/>
    </xf>
    <xf numFmtId="0" fontId="7" fillId="0" borderId="6" xfId="0" applyFont="1" applyBorder="1" applyAlignment="1" applyProtection="1">
      <alignment vertical="center" shrinkToFit="1"/>
      <protection locked="0"/>
    </xf>
    <xf numFmtId="0" fontId="7" fillId="0" borderId="54" xfId="0" applyFont="1" applyBorder="1" applyAlignment="1" applyProtection="1">
      <alignment vertical="center" shrinkToFit="1"/>
      <protection locked="0"/>
    </xf>
    <xf numFmtId="0" fontId="7" fillId="0" borderId="3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2" xfId="0" applyFont="1" applyBorder="1" applyAlignment="1" applyProtection="1">
      <alignment horizontal="left" vertical="center"/>
      <protection locked="0"/>
    </xf>
    <xf numFmtId="0" fontId="7" fillId="0" borderId="52" xfId="0" applyFont="1" applyBorder="1" applyProtection="1">
      <alignment vertical="center"/>
      <protection locked="0"/>
    </xf>
    <xf numFmtId="0" fontId="7" fillId="0" borderId="64" xfId="0" applyFont="1" applyBorder="1" applyProtection="1">
      <alignment vertical="center"/>
      <protection locked="0"/>
    </xf>
    <xf numFmtId="0" fontId="27" fillId="0" borderId="6"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134" xfId="0" applyFont="1" applyBorder="1" applyAlignment="1" applyProtection="1">
      <alignment horizontal="center" vertical="center"/>
      <protection locked="0"/>
    </xf>
    <xf numFmtId="38" fontId="8" fillId="0" borderId="3" xfId="2" applyFont="1" applyFill="1" applyBorder="1" applyAlignment="1" applyProtection="1">
      <alignment horizontal="left" vertical="center" shrinkToFit="1"/>
      <protection locked="0"/>
    </xf>
    <xf numFmtId="0" fontId="7" fillId="0" borderId="9" xfId="0" applyFont="1" applyBorder="1" applyProtection="1">
      <alignment vertical="center"/>
      <protection locked="0"/>
    </xf>
    <xf numFmtId="182" fontId="7" fillId="0" borderId="6" xfId="0" applyNumberFormat="1" applyFont="1" applyBorder="1">
      <alignment vertical="center"/>
    </xf>
    <xf numFmtId="0" fontId="7" fillId="0" borderId="6" xfId="0" applyFont="1" applyBorder="1">
      <alignment vertical="center"/>
    </xf>
    <xf numFmtId="38" fontId="8" fillId="0" borderId="4" xfId="2" applyFont="1" applyFill="1" applyBorder="1" applyAlignment="1" applyProtection="1">
      <alignment horizontal="left" vertical="center" shrinkToFit="1"/>
      <protection locked="0"/>
    </xf>
    <xf numFmtId="38" fontId="8" fillId="0" borderId="4" xfId="2" applyFont="1" applyFill="1" applyBorder="1" applyAlignment="1" applyProtection="1">
      <alignment horizontal="center" vertical="center" shrinkToFit="1"/>
      <protection locked="0"/>
    </xf>
    <xf numFmtId="0" fontId="12" fillId="0" borderId="65" xfId="0" applyFont="1" applyBorder="1" applyProtection="1">
      <alignment vertical="center"/>
      <protection locked="0"/>
    </xf>
    <xf numFmtId="0" fontId="7" fillId="0" borderId="65" xfId="0" applyFont="1" applyBorder="1" applyProtection="1">
      <alignment vertical="center"/>
      <protection locked="0"/>
    </xf>
    <xf numFmtId="0" fontId="10" fillId="0" borderId="28"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28" fillId="2" borderId="10" xfId="0" applyFont="1" applyFill="1" applyBorder="1" applyAlignment="1" applyProtection="1">
      <alignment horizontal="left" vertical="center" shrinkToFit="1"/>
      <protection locked="0"/>
    </xf>
    <xf numFmtId="0" fontId="18" fillId="2" borderId="84"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2" borderId="85"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4" xfId="0" applyFont="1" applyBorder="1" applyProtection="1">
      <alignment vertical="center"/>
      <protection locked="0"/>
    </xf>
    <xf numFmtId="0" fontId="7" fillId="0" borderId="9" xfId="0" applyFont="1" applyBorder="1" applyAlignment="1" applyProtection="1">
      <alignment horizontal="left" vertical="center" shrinkToFit="1"/>
      <protection locked="0"/>
    </xf>
    <xf numFmtId="0" fontId="7" fillId="0" borderId="15" xfId="0" applyFont="1" applyBorder="1" applyAlignment="1" applyProtection="1">
      <alignment vertical="center" shrinkToFit="1"/>
      <protection locked="0"/>
    </xf>
    <xf numFmtId="0" fontId="7" fillId="0" borderId="3"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0" borderId="14" xfId="0" applyFont="1" applyBorder="1" applyProtection="1">
      <alignment vertical="center"/>
      <protection locked="0"/>
    </xf>
    <xf numFmtId="0" fontId="7" fillId="0" borderId="1" xfId="0" applyFont="1" applyBorder="1" applyProtection="1">
      <alignment vertical="center"/>
      <protection locked="0"/>
    </xf>
    <xf numFmtId="0" fontId="7" fillId="0" borderId="106"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7" fillId="0" borderId="107"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63" xfId="0" applyFont="1" applyBorder="1" applyAlignment="1" applyProtection="1">
      <alignment horizontal="left" vertical="center"/>
      <protection locked="0"/>
    </xf>
    <xf numFmtId="182" fontId="22" fillId="0" borderId="0" xfId="0" applyNumberFormat="1" applyFont="1" applyAlignment="1">
      <alignment horizontal="center" vertical="center"/>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7" xfId="0" applyFont="1" applyBorder="1" applyAlignment="1" applyProtection="1">
      <alignment horizontal="right" vertical="center"/>
      <protection locked="0"/>
    </xf>
    <xf numFmtId="0" fontId="7" fillId="0" borderId="37" xfId="0" applyFont="1" applyBorder="1" applyAlignment="1" applyProtection="1">
      <alignment horizontal="center" vertical="center"/>
      <protection locked="0"/>
    </xf>
    <xf numFmtId="0" fontId="15" fillId="0" borderId="3" xfId="0" applyFont="1" applyBorder="1" applyAlignment="1" applyProtection="1">
      <alignment horizontal="left" vertical="center" wrapText="1"/>
      <protection locked="0"/>
    </xf>
    <xf numFmtId="182" fontId="22" fillId="4" borderId="102" xfId="0" applyNumberFormat="1" applyFont="1" applyFill="1" applyBorder="1" applyAlignment="1">
      <alignment horizontal="center" vertical="center"/>
    </xf>
    <xf numFmtId="182" fontId="22" fillId="4" borderId="0" xfId="0" applyNumberFormat="1" applyFont="1" applyFill="1" applyAlignment="1">
      <alignment horizontal="center" vertical="center"/>
    </xf>
    <xf numFmtId="0" fontId="7" fillId="3" borderId="69"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0" borderId="106"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34" xfId="0" applyFont="1" applyBorder="1" applyAlignment="1" applyProtection="1">
      <alignment vertical="center" shrinkToFit="1"/>
      <protection locked="0"/>
    </xf>
    <xf numFmtId="0" fontId="7" fillId="0" borderId="102"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7" fillId="0" borderId="35" xfId="0" applyFont="1" applyBorder="1" applyAlignment="1" applyProtection="1">
      <alignment vertical="center" shrinkToFit="1"/>
      <protection locked="0"/>
    </xf>
    <xf numFmtId="0" fontId="7" fillId="0" borderId="107" xfId="0" applyFont="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0" fontId="7" fillId="0" borderId="63" xfId="0" applyFont="1" applyBorder="1" applyAlignment="1" applyProtection="1">
      <alignment vertical="center" shrinkToFit="1"/>
      <protection locked="0"/>
    </xf>
    <xf numFmtId="0" fontId="8" fillId="0" borderId="69"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184" fontId="7" fillId="0" borderId="3" xfId="0" applyNumberFormat="1" applyFont="1" applyBorder="1" applyAlignment="1" applyProtection="1">
      <alignment horizontal="right" vertical="center"/>
      <protection locked="0"/>
    </xf>
    <xf numFmtId="180" fontId="7" fillId="0" borderId="3" xfId="0" applyNumberFormat="1" applyFont="1" applyBorder="1" applyAlignment="1" applyProtection="1">
      <alignment horizontal="right" vertical="center"/>
      <protection locked="0"/>
    </xf>
    <xf numFmtId="186" fontId="7" fillId="0" borderId="3" xfId="0" applyNumberFormat="1" applyFont="1" applyBorder="1" applyAlignment="1" applyProtection="1">
      <alignment horizontal="right" vertical="center"/>
      <protection locked="0"/>
    </xf>
    <xf numFmtId="0" fontId="7" fillId="0" borderId="102" xfId="0" applyFont="1" applyBorder="1" applyProtection="1">
      <alignment vertical="center"/>
      <protection locked="0"/>
    </xf>
    <xf numFmtId="0" fontId="7" fillId="0" borderId="0" xfId="0" applyFont="1" applyProtection="1">
      <alignment vertical="center"/>
      <protection locked="0"/>
    </xf>
    <xf numFmtId="0" fontId="7" fillId="0" borderId="35" xfId="0" applyFont="1" applyBorder="1" applyProtection="1">
      <alignment vertical="center"/>
      <protection locked="0"/>
    </xf>
    <xf numFmtId="0" fontId="7" fillId="0" borderId="107" xfId="0" applyFont="1" applyBorder="1" applyProtection="1">
      <alignment vertical="center"/>
      <protection locked="0"/>
    </xf>
    <xf numFmtId="0" fontId="7" fillId="0" borderId="63" xfId="0" applyFont="1" applyBorder="1" applyProtection="1">
      <alignment vertical="center"/>
      <protection locked="0"/>
    </xf>
    <xf numFmtId="0" fontId="8" fillId="0" borderId="69" xfId="0" applyFont="1" applyBorder="1" applyProtection="1">
      <alignment vertical="center"/>
      <protection locked="0"/>
    </xf>
    <xf numFmtId="0" fontId="8" fillId="0" borderId="3" xfId="0" applyFont="1" applyBorder="1" applyProtection="1">
      <alignment vertical="center"/>
      <protection locked="0"/>
    </xf>
    <xf numFmtId="188" fontId="8" fillId="0" borderId="0" xfId="2" applyNumberFormat="1" applyFont="1" applyFill="1" applyBorder="1" applyAlignment="1" applyProtection="1">
      <alignment horizontal="left" vertical="center" shrinkToFit="1"/>
      <protection locked="0"/>
    </xf>
    <xf numFmtId="38" fontId="8" fillId="0" borderId="0" xfId="2" applyFont="1" applyFill="1" applyBorder="1" applyAlignment="1" applyProtection="1">
      <alignment horizontal="left" vertical="center" shrinkToFit="1"/>
      <protection locked="0"/>
    </xf>
    <xf numFmtId="38" fontId="8" fillId="0" borderId="91" xfId="2" applyFont="1" applyFill="1" applyBorder="1" applyAlignment="1" applyProtection="1">
      <alignment horizontal="left" vertical="center" shrinkToFit="1"/>
      <protection locked="0"/>
    </xf>
    <xf numFmtId="188" fontId="8" fillId="0" borderId="0" xfId="2" applyNumberFormat="1" applyFont="1" applyFill="1" applyBorder="1" applyAlignment="1" applyProtection="1">
      <alignment horizontal="left" vertical="center" shrinkToFit="1"/>
    </xf>
    <xf numFmtId="38" fontId="11" fillId="0" borderId="0" xfId="2" applyFont="1" applyFill="1" applyBorder="1" applyAlignment="1" applyProtection="1">
      <alignment horizontal="left" vertical="center" shrinkToFit="1"/>
      <protection locked="0"/>
    </xf>
    <xf numFmtId="0" fontId="21"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108"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12" fillId="0" borderId="97" xfId="0" applyFont="1" applyBorder="1" applyAlignment="1" applyProtection="1">
      <alignment vertical="center" wrapText="1"/>
      <protection locked="0"/>
    </xf>
    <xf numFmtId="0" fontId="12" fillId="0" borderId="98" xfId="0" applyFont="1" applyBorder="1" applyAlignment="1" applyProtection="1">
      <alignment vertical="center" wrapText="1"/>
      <protection locked="0"/>
    </xf>
    <xf numFmtId="0" fontId="12" fillId="0" borderId="99" xfId="0" applyFont="1" applyBorder="1" applyAlignment="1" applyProtection="1">
      <alignment vertical="center" wrapText="1"/>
      <protection locked="0"/>
    </xf>
    <xf numFmtId="0" fontId="12" fillId="0" borderId="100"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01"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92" xfId="0" applyFont="1" applyBorder="1" applyAlignment="1" applyProtection="1">
      <alignment vertical="center" wrapText="1"/>
      <protection locked="0"/>
    </xf>
    <xf numFmtId="185" fontId="7" fillId="0" borderId="3" xfId="0" applyNumberFormat="1" applyFont="1" applyBorder="1" applyAlignment="1">
      <alignment horizontal="right" vertical="center"/>
    </xf>
    <xf numFmtId="0" fontId="23" fillId="0" borderId="0" xfId="0" applyFont="1" applyAlignment="1" applyProtection="1">
      <alignment horizontal="center" vertical="center" wrapText="1" shrinkToFit="1"/>
      <protection locked="0"/>
    </xf>
    <xf numFmtId="0" fontId="23" fillId="0" borderId="1" xfId="0" applyFont="1" applyBorder="1" applyAlignment="1" applyProtection="1">
      <alignment horizontal="center" vertical="center" wrapText="1" shrinkToFit="1"/>
      <protection locked="0"/>
    </xf>
    <xf numFmtId="0" fontId="7" fillId="3" borderId="132" xfId="0" applyFont="1" applyFill="1" applyBorder="1" applyAlignment="1" applyProtection="1">
      <alignment horizontal="left" vertical="center"/>
      <protection locked="0"/>
    </xf>
    <xf numFmtId="0" fontId="7" fillId="3" borderId="133" xfId="0" applyFont="1" applyFill="1" applyBorder="1" applyAlignment="1" applyProtection="1">
      <alignment horizontal="left" vertical="center"/>
      <protection locked="0"/>
    </xf>
    <xf numFmtId="0" fontId="7" fillId="0" borderId="132" xfId="0" applyFont="1" applyBorder="1" applyAlignment="1" applyProtection="1">
      <alignment horizontal="center" vertical="center"/>
      <protection locked="0"/>
    </xf>
    <xf numFmtId="0" fontId="7" fillId="0" borderId="133" xfId="0" applyFont="1" applyBorder="1" applyAlignment="1" applyProtection="1">
      <alignment horizontal="center" vertical="center"/>
      <protection locked="0"/>
    </xf>
    <xf numFmtId="0" fontId="12" fillId="0" borderId="119" xfId="0" applyFont="1" applyBorder="1" applyAlignment="1" applyProtection="1">
      <alignment horizontal="center" vertical="top"/>
      <protection locked="0"/>
    </xf>
    <xf numFmtId="0" fontId="12" fillId="0" borderId="0" xfId="0" applyFont="1" applyAlignment="1" applyProtection="1">
      <alignment horizontal="center" vertical="top"/>
      <protection locked="0"/>
    </xf>
    <xf numFmtId="0" fontId="12" fillId="0" borderId="35" xfId="0" applyFont="1" applyBorder="1" applyAlignment="1" applyProtection="1">
      <alignment horizontal="center" vertical="top"/>
      <protection locked="0"/>
    </xf>
    <xf numFmtId="0" fontId="7" fillId="0" borderId="113" xfId="0" applyFont="1" applyBorder="1" applyAlignment="1" applyProtection="1">
      <alignment horizontal="center" vertical="center"/>
      <protection locked="0"/>
    </xf>
    <xf numFmtId="0" fontId="7" fillId="0" borderId="114" xfId="0" applyFont="1" applyBorder="1" applyAlignment="1" applyProtection="1">
      <alignment horizontal="center" vertical="center"/>
      <protection locked="0"/>
    </xf>
    <xf numFmtId="0" fontId="7" fillId="0" borderId="115" xfId="0" applyFont="1" applyBorder="1" applyAlignment="1" applyProtection="1">
      <alignment horizontal="center" vertical="center"/>
      <protection locked="0"/>
    </xf>
    <xf numFmtId="0" fontId="7" fillId="0" borderId="118"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34" xfId="0" applyFont="1" applyBorder="1" applyAlignment="1" applyProtection="1">
      <alignment horizontal="left" vertical="center" shrinkToFit="1"/>
      <protection locked="0"/>
    </xf>
    <xf numFmtId="0" fontId="7" fillId="0" borderId="119"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35" xfId="0" applyFont="1" applyBorder="1" applyAlignment="1" applyProtection="1">
      <alignment horizontal="left" vertical="center" shrinkToFit="1"/>
      <protection locked="0"/>
    </xf>
    <xf numFmtId="0" fontId="7" fillId="0" borderId="117"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63" xfId="0" applyFont="1" applyBorder="1" applyAlignment="1" applyProtection="1">
      <alignment horizontal="left" vertical="center" shrinkToFit="1"/>
      <protection locked="0"/>
    </xf>
    <xf numFmtId="0" fontId="7" fillId="0" borderId="76" xfId="0" applyFont="1" applyBorder="1" applyAlignment="1" applyProtection="1">
      <alignment horizontal="center" vertical="center"/>
      <protection locked="0"/>
    </xf>
    <xf numFmtId="0" fontId="7" fillId="0" borderId="118" xfId="0" applyFont="1" applyBorder="1" applyProtection="1">
      <alignment vertical="center"/>
      <protection locked="0"/>
    </xf>
    <xf numFmtId="0" fontId="7" fillId="0" borderId="3" xfId="0" applyFont="1" applyBorder="1" applyProtection="1">
      <alignment vertical="center"/>
      <protection locked="0"/>
    </xf>
    <xf numFmtId="0" fontId="7" fillId="0" borderId="34" xfId="0" applyFont="1" applyBorder="1" applyProtection="1">
      <alignment vertical="center"/>
      <protection locked="0"/>
    </xf>
    <xf numFmtId="0" fontId="7" fillId="0" borderId="117" xfId="0" applyFont="1" applyBorder="1" applyProtection="1">
      <alignment vertical="center"/>
      <protection locked="0"/>
    </xf>
    <xf numFmtId="0" fontId="7" fillId="0" borderId="23" xfId="0" applyFont="1" applyBorder="1" applyProtection="1">
      <alignment vertical="center"/>
      <protection locked="0"/>
    </xf>
    <xf numFmtId="0" fontId="7" fillId="0" borderId="5" xfId="0" applyFont="1" applyBorder="1" applyProtection="1">
      <alignment vertical="center"/>
      <protection locked="0"/>
    </xf>
    <xf numFmtId="181" fontId="7" fillId="0" borderId="5" xfId="0" applyNumberFormat="1" applyFont="1" applyBorder="1" applyAlignment="1" applyProtection="1">
      <alignment horizontal="left" vertical="center" shrinkToFit="1"/>
      <protection locked="0"/>
    </xf>
    <xf numFmtId="179" fontId="7" fillId="0" borderId="9" xfId="0" applyNumberFormat="1" applyFont="1" applyBorder="1" applyAlignment="1" applyProtection="1">
      <alignment horizontal="center" vertical="center" shrinkToFit="1"/>
      <protection locked="0"/>
    </xf>
    <xf numFmtId="179" fontId="7" fillId="0" borderId="6" xfId="0" applyNumberFormat="1" applyFont="1" applyBorder="1" applyAlignment="1" applyProtection="1">
      <alignment horizontal="center" vertical="center" shrinkToFit="1"/>
      <protection locked="0"/>
    </xf>
    <xf numFmtId="179" fontId="7" fillId="0" borderId="54" xfId="0" applyNumberFormat="1" applyFont="1" applyBorder="1" applyAlignment="1" applyProtection="1">
      <alignment horizontal="center" vertical="center" shrinkToFit="1"/>
      <protection locked="0"/>
    </xf>
    <xf numFmtId="0" fontId="7" fillId="0" borderId="120" xfId="0" applyFont="1" applyBorder="1" applyAlignment="1" applyProtection="1">
      <alignment horizontal="left" vertical="center" shrinkToFit="1"/>
      <protection locked="0"/>
    </xf>
    <xf numFmtId="0" fontId="7" fillId="0" borderId="33" xfId="0" applyFont="1" applyBorder="1" applyAlignment="1" applyProtection="1">
      <alignment horizontal="left" vertical="center" shrinkToFit="1"/>
      <protection locked="0"/>
    </xf>
    <xf numFmtId="0" fontId="7" fillId="0" borderId="9" xfId="0" applyFont="1" applyBorder="1" applyAlignment="1" applyProtection="1">
      <alignment horizontal="center" vertical="center"/>
      <protection locked="0"/>
    </xf>
    <xf numFmtId="0" fontId="7" fillId="0" borderId="118"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34" xfId="0" applyFont="1" applyBorder="1" applyAlignment="1" applyProtection="1">
      <alignment vertical="center" wrapText="1"/>
      <protection locked="0"/>
    </xf>
    <xf numFmtId="177" fontId="8" fillId="0" borderId="5" xfId="0" applyNumberFormat="1" applyFont="1" applyBorder="1" applyAlignment="1" applyProtection="1">
      <alignment horizontal="center" vertical="center" shrinkToFit="1"/>
      <protection locked="0"/>
    </xf>
    <xf numFmtId="0" fontId="20" fillId="0" borderId="119" xfId="0" applyFont="1" applyBorder="1" applyAlignment="1" applyProtection="1">
      <alignment horizontal="center" vertical="top"/>
      <protection locked="0"/>
    </xf>
    <xf numFmtId="0" fontId="20" fillId="0" borderId="0" xfId="0" applyFont="1" applyAlignment="1" applyProtection="1">
      <alignment horizontal="center" vertical="top"/>
      <protection locked="0"/>
    </xf>
    <xf numFmtId="0" fontId="20" fillId="0" borderId="35" xfId="0" applyFont="1" applyBorder="1" applyAlignment="1" applyProtection="1">
      <alignment horizontal="center" vertical="top"/>
      <protection locked="0"/>
    </xf>
    <xf numFmtId="177" fontId="8" fillId="0" borderId="2" xfId="0" applyNumberFormat="1" applyFont="1" applyBorder="1" applyAlignment="1" applyProtection="1">
      <alignment horizontal="center" vertical="center" shrinkToFit="1"/>
      <protection locked="0"/>
    </xf>
    <xf numFmtId="178" fontId="8" fillId="0" borderId="44" xfId="0" applyNumberFormat="1" applyFont="1" applyBorder="1" applyAlignment="1" applyProtection="1">
      <alignment horizontal="center" vertical="center" shrinkToFit="1"/>
      <protection locked="0"/>
    </xf>
    <xf numFmtId="178" fontId="8" fillId="0" borderId="45" xfId="0" applyNumberFormat="1" applyFont="1" applyBorder="1" applyAlignment="1" applyProtection="1">
      <alignment horizontal="center" vertical="center" shrinkToFit="1"/>
      <protection locked="0"/>
    </xf>
    <xf numFmtId="178" fontId="8" fillId="0" borderId="46" xfId="0" applyNumberFormat="1" applyFont="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protection locked="0"/>
    </xf>
    <xf numFmtId="0" fontId="7" fillId="0" borderId="116" xfId="0" applyFont="1" applyBorder="1" applyProtection="1">
      <alignment vertical="center"/>
      <protection locked="0"/>
    </xf>
    <xf numFmtId="0" fontId="7" fillId="0" borderId="42" xfId="0" applyFont="1" applyBorder="1" applyProtection="1">
      <alignment vertical="center"/>
      <protection locked="0"/>
    </xf>
    <xf numFmtId="0" fontId="7" fillId="0" borderId="87" xfId="0" applyFont="1" applyBorder="1" applyProtection="1">
      <alignment vertical="center"/>
      <protection locked="0"/>
    </xf>
    <xf numFmtId="0" fontId="7" fillId="0" borderId="41" xfId="0" applyFont="1" applyBorder="1" applyAlignment="1" applyProtection="1">
      <alignment horizontal="center" vertical="top"/>
      <protection locked="0"/>
    </xf>
    <xf numFmtId="0" fontId="7" fillId="0" borderId="42" xfId="0" applyFont="1" applyBorder="1" applyAlignment="1" applyProtection="1">
      <alignment horizontal="center" vertical="top"/>
      <protection locked="0"/>
    </xf>
    <xf numFmtId="0" fontId="7" fillId="0" borderId="43" xfId="0" applyFont="1" applyBorder="1" applyAlignment="1" applyProtection="1">
      <alignment horizontal="center" vertical="top"/>
      <protection locked="0"/>
    </xf>
    <xf numFmtId="0" fontId="7" fillId="0" borderId="56" xfId="0" applyFont="1" applyBorder="1" applyAlignment="1" applyProtection="1">
      <alignment horizontal="center" vertical="center" shrinkToFit="1"/>
      <protection locked="0"/>
    </xf>
    <xf numFmtId="0" fontId="7" fillId="0" borderId="14" xfId="0" applyFont="1" applyBorder="1" applyAlignment="1" applyProtection="1">
      <protection locked="0"/>
    </xf>
    <xf numFmtId="0" fontId="13" fillId="0" borderId="86"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0" fontId="13" fillId="0" borderId="89" xfId="0" applyFont="1" applyBorder="1" applyAlignment="1" applyProtection="1">
      <alignment vertical="center" wrapText="1"/>
      <protection locked="0"/>
    </xf>
    <xf numFmtId="0" fontId="13" fillId="0" borderId="84"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63" xfId="0" applyFont="1" applyBorder="1" applyAlignment="1" applyProtection="1">
      <alignment vertical="center" wrapText="1"/>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176" fontId="7" fillId="0" borderId="47" xfId="0" applyNumberFormat="1" applyFont="1" applyBorder="1" applyAlignment="1" applyProtection="1">
      <alignment horizontal="center" vertical="center"/>
      <protection locked="0"/>
    </xf>
    <xf numFmtId="176" fontId="7" fillId="0" borderId="42" xfId="0" applyNumberFormat="1" applyFont="1" applyBorder="1" applyAlignment="1" applyProtection="1">
      <alignment horizontal="center" vertical="center"/>
      <protection locked="0"/>
    </xf>
    <xf numFmtId="176" fontId="7" fillId="0" borderId="43" xfId="0" applyNumberFormat="1" applyFont="1" applyBorder="1" applyAlignment="1" applyProtection="1">
      <alignment horizontal="center" vertical="center"/>
      <protection locked="0"/>
    </xf>
    <xf numFmtId="176" fontId="7" fillId="0" borderId="48"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76" fontId="7" fillId="0" borderId="49" xfId="0" applyNumberFormat="1" applyFont="1" applyBorder="1" applyAlignment="1" applyProtection="1">
      <alignment horizontal="center" vertical="center"/>
      <protection locked="0"/>
    </xf>
    <xf numFmtId="176" fontId="12" fillId="0" borderId="44" xfId="0" applyNumberFormat="1" applyFont="1" applyBorder="1" applyAlignment="1" applyProtection="1">
      <alignment horizontal="center" vertical="center" shrinkToFit="1"/>
      <protection locked="0"/>
    </xf>
    <xf numFmtId="0" fontId="12" fillId="0" borderId="46" xfId="0" applyFont="1" applyBorder="1" applyAlignment="1" applyProtection="1">
      <alignment horizontal="center" vertical="center" shrinkToFit="1"/>
      <protection locked="0"/>
    </xf>
    <xf numFmtId="0" fontId="12" fillId="0" borderId="10" xfId="0" applyFont="1" applyBorder="1" applyProtection="1">
      <alignment vertical="center"/>
      <protection locked="0"/>
    </xf>
    <xf numFmtId="0" fontId="7" fillId="0" borderId="10" xfId="0" applyFont="1" applyBorder="1" applyProtection="1">
      <alignment vertical="center"/>
      <protection locked="0"/>
    </xf>
    <xf numFmtId="0" fontId="7" fillId="0" borderId="44"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178" fontId="7" fillId="0" borderId="7" xfId="0" applyNumberFormat="1" applyFont="1" applyBorder="1" applyAlignment="1" applyProtection="1">
      <alignment horizontal="left" vertical="center" shrinkToFit="1"/>
      <protection locked="0"/>
    </xf>
    <xf numFmtId="178" fontId="7" fillId="0" borderId="51" xfId="0" applyNumberFormat="1" applyFont="1" applyBorder="1" applyAlignment="1" applyProtection="1">
      <alignment horizontal="left" vertical="center" shrinkToFit="1"/>
      <protection locked="0"/>
    </xf>
    <xf numFmtId="0" fontId="7" fillId="0" borderId="12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177" fontId="8" fillId="0" borderId="29" xfId="0" applyNumberFormat="1" applyFont="1" applyBorder="1" applyAlignment="1" applyProtection="1">
      <alignment horizontal="center" vertical="center" shrinkToFit="1"/>
      <protection locked="0"/>
    </xf>
    <xf numFmtId="0" fontId="12" fillId="0" borderId="69" xfId="6" applyFont="1" applyBorder="1" applyAlignment="1" applyProtection="1">
      <alignment horizontal="center" vertical="center"/>
      <protection locked="0"/>
    </xf>
    <xf numFmtId="0" fontId="12" fillId="0" borderId="3" xfId="6" applyFont="1" applyBorder="1" applyAlignment="1" applyProtection="1">
      <alignment horizontal="center" vertical="center"/>
      <protection locked="0"/>
    </xf>
    <xf numFmtId="0" fontId="12" fillId="0" borderId="142" xfId="6" applyFont="1" applyBorder="1" applyAlignment="1" applyProtection="1">
      <alignment horizontal="center" vertical="center"/>
      <protection locked="0"/>
    </xf>
    <xf numFmtId="0" fontId="8" fillId="0" borderId="56" xfId="0" applyFont="1" applyBorder="1" applyAlignment="1" applyProtection="1">
      <alignment horizontal="left" vertical="center" shrinkToFit="1"/>
      <protection locked="0"/>
    </xf>
    <xf numFmtId="0" fontId="30" fillId="0" borderId="85" xfId="0" applyFont="1" applyBorder="1" applyAlignment="1" applyProtection="1">
      <alignment horizontal="center" vertical="center" wrapText="1"/>
      <protection locked="0"/>
    </xf>
    <xf numFmtId="0" fontId="12" fillId="0" borderId="141" xfId="6" applyFont="1" applyBorder="1" applyAlignment="1" applyProtection="1">
      <alignment horizontal="center" vertical="center"/>
      <protection locked="0"/>
    </xf>
    <xf numFmtId="0" fontId="12" fillId="0" borderId="34" xfId="6" applyFont="1" applyBorder="1" applyAlignment="1" applyProtection="1">
      <alignment horizontal="center" vertical="center"/>
      <protection locked="0"/>
    </xf>
    <xf numFmtId="0" fontId="7" fillId="0" borderId="52"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17" fillId="0" borderId="7" xfId="1" applyFont="1" applyFill="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8" fillId="0" borderId="11" xfId="0" applyFont="1" applyBorder="1" applyAlignment="1" applyProtection="1">
      <alignment horizontal="left" vertical="center" shrinkToFit="1"/>
      <protection locked="0"/>
    </xf>
    <xf numFmtId="0" fontId="8" fillId="0" borderId="11" xfId="0" applyFont="1" applyBorder="1" applyAlignment="1" applyProtection="1">
      <alignment horizontal="center" vertical="center" shrinkToFit="1"/>
      <protection locked="0"/>
    </xf>
    <xf numFmtId="0" fontId="8" fillId="0" borderId="5"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protection locked="0"/>
    </xf>
    <xf numFmtId="176" fontId="8" fillId="0" borderId="5" xfId="0" applyNumberFormat="1" applyFont="1" applyBorder="1" applyAlignment="1" applyProtection="1">
      <alignment horizontal="left" vertical="center" shrinkToFit="1"/>
      <protection locked="0"/>
    </xf>
    <xf numFmtId="176" fontId="8" fillId="0" borderId="57" xfId="0" applyNumberFormat="1" applyFont="1" applyBorder="1" applyAlignment="1" applyProtection="1">
      <alignment horizontal="left" vertical="center" shrinkToFit="1"/>
      <protection locked="0"/>
    </xf>
    <xf numFmtId="0" fontId="7" fillId="0" borderId="5" xfId="0" applyFont="1" applyBorder="1" applyAlignment="1" applyProtection="1">
      <alignment horizontal="center" vertical="center" shrinkToFit="1"/>
      <protection locked="0"/>
    </xf>
    <xf numFmtId="0" fontId="8" fillId="0" borderId="29"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29" xfId="0" applyFont="1" applyBorder="1" applyAlignment="1" applyProtection="1">
      <alignment horizontal="left" vertical="top"/>
      <protection locked="0"/>
    </xf>
    <xf numFmtId="0" fontId="12" fillId="0" borderId="0" xfId="0" applyFont="1" applyAlignment="1" applyProtection="1">
      <alignment horizontal="left" vertical="center"/>
      <protection locked="0"/>
    </xf>
    <xf numFmtId="0" fontId="12" fillId="0" borderId="74" xfId="6" applyFont="1" applyBorder="1" applyAlignment="1" applyProtection="1">
      <alignment horizontal="center" vertical="center"/>
      <protection locked="0"/>
    </xf>
    <xf numFmtId="0" fontId="8" fillId="0" borderId="26" xfId="0" applyFont="1" applyBorder="1" applyProtection="1">
      <alignment vertical="center"/>
      <protection locked="0"/>
    </xf>
    <xf numFmtId="0" fontId="8" fillId="0" borderId="2" xfId="0" applyFont="1" applyBorder="1" applyProtection="1">
      <alignment vertical="center"/>
      <protection locked="0"/>
    </xf>
    <xf numFmtId="0" fontId="12" fillId="0" borderId="0" xfId="0" applyFont="1" applyProtection="1">
      <alignment vertical="center"/>
      <protection locked="0"/>
    </xf>
    <xf numFmtId="0" fontId="12" fillId="0" borderId="56" xfId="0" applyFont="1" applyBorder="1" applyAlignment="1" applyProtection="1">
      <alignment horizontal="left" vertical="center" shrinkToFit="1"/>
      <protection locked="0"/>
    </xf>
    <xf numFmtId="0" fontId="8" fillId="7" borderId="3" xfId="0" applyFont="1" applyFill="1" applyBorder="1" applyAlignment="1" applyProtection="1">
      <alignment horizontal="left" vertical="center" shrinkToFit="1"/>
      <protection locked="0"/>
    </xf>
    <xf numFmtId="0" fontId="8" fillId="7" borderId="3" xfId="0" applyFont="1" applyFill="1" applyBorder="1" applyAlignment="1" applyProtection="1">
      <alignment vertical="center" shrinkToFit="1"/>
      <protection locked="0"/>
    </xf>
    <xf numFmtId="0" fontId="8" fillId="7" borderId="22" xfId="0" applyFont="1" applyFill="1" applyBorder="1" applyAlignment="1" applyProtection="1">
      <alignment vertical="center" shrinkToFit="1"/>
      <protection locked="0"/>
    </xf>
    <xf numFmtId="185" fontId="8" fillId="0" borderId="0" xfId="0" applyNumberFormat="1" applyFont="1" applyAlignment="1">
      <alignment horizontal="right" vertical="center"/>
    </xf>
    <xf numFmtId="0" fontId="8" fillId="0" borderId="1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184" fontId="8" fillId="0" borderId="0" xfId="0" applyNumberFormat="1" applyFont="1" applyAlignment="1" applyProtection="1">
      <alignment horizontal="right" vertical="center"/>
      <protection locked="0"/>
    </xf>
    <xf numFmtId="180" fontId="8" fillId="0" borderId="0" xfId="0" applyNumberFormat="1" applyFont="1" applyAlignment="1" applyProtection="1">
      <alignment horizontal="right" vertical="center"/>
      <protection locked="0"/>
    </xf>
    <xf numFmtId="186" fontId="8" fillId="0" borderId="0" xfId="0" applyNumberFormat="1" applyFont="1" applyAlignment="1" applyProtection="1">
      <alignment horizontal="right" vertical="center"/>
      <protection locked="0"/>
    </xf>
    <xf numFmtId="0" fontId="7" fillId="0" borderId="148"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184" fontId="7" fillId="0" borderId="3" xfId="0" applyNumberFormat="1" applyFont="1" applyBorder="1" applyAlignment="1" applyProtection="1">
      <alignment horizontal="center" vertical="center"/>
      <protection locked="0"/>
    </xf>
    <xf numFmtId="184" fontId="7" fillId="0" borderId="0" xfId="0" applyNumberFormat="1" applyFont="1" applyAlignment="1" applyProtection="1">
      <alignment horizontal="center" vertical="center"/>
      <protection locked="0"/>
    </xf>
    <xf numFmtId="38" fontId="11" fillId="0" borderId="0" xfId="2" applyFont="1" applyFill="1" applyBorder="1" applyAlignment="1" applyProtection="1">
      <alignment horizontal="left" vertical="center" shrinkToFit="1"/>
    </xf>
    <xf numFmtId="0" fontId="7" fillId="3" borderId="132" xfId="0" applyFont="1" applyFill="1" applyBorder="1" applyAlignment="1" applyProtection="1">
      <alignment horizontal="center" vertical="center"/>
      <protection locked="0"/>
    </xf>
    <xf numFmtId="0" fontId="7" fillId="3" borderId="133" xfId="0" applyFont="1" applyFill="1" applyBorder="1" applyAlignment="1" applyProtection="1">
      <alignment horizontal="center" vertical="center"/>
      <protection locked="0"/>
    </xf>
    <xf numFmtId="185" fontId="7" fillId="0" borderId="0" xfId="0" applyNumberFormat="1" applyFont="1" applyAlignment="1">
      <alignment horizontal="right" vertical="center"/>
    </xf>
    <xf numFmtId="0" fontId="14" fillId="2" borderId="10" xfId="0" applyFont="1" applyFill="1" applyBorder="1" applyAlignment="1" applyProtection="1">
      <alignment horizontal="left" vertical="center" shrinkToFit="1"/>
      <protection locked="0"/>
    </xf>
    <xf numFmtId="0" fontId="7" fillId="0" borderId="36" xfId="0" applyFont="1" applyBorder="1" applyAlignment="1" applyProtection="1">
      <alignment horizontal="right" vertical="center"/>
      <protection locked="0"/>
    </xf>
  </cellXfs>
  <cellStyles count="7">
    <cellStyle name="ハイパーリンク" xfId="1" builtinId="8"/>
    <cellStyle name="桁区切り" xfId="2" builtinId="6"/>
    <cellStyle name="標準" xfId="0" builtinId="0"/>
    <cellStyle name="標準 2" xfId="6" xr:uid="{70559237-7B48-4495-AFF1-3CE09B271FF0}"/>
    <cellStyle name="標準_Sheet2" xfId="3" xr:uid="{00000000-0005-0000-0000-000003000000}"/>
    <cellStyle name="㼿㼿?" xfId="4" xr:uid="{00000000-0005-0000-0000-000004000000}"/>
    <cellStyle name="㼿㼿㼿㼿" xfId="5" xr:uid="{00000000-0005-0000-0000-000005000000}"/>
  </cellStyles>
  <dxfs count="9">
    <dxf>
      <font>
        <b/>
        <i val="0"/>
        <color rgb="FFFF0000"/>
      </font>
    </dxf>
    <dxf>
      <font>
        <b/>
        <i val="0"/>
        <color rgb="FFFF0000"/>
      </font>
    </dxf>
    <dxf>
      <font>
        <color rgb="FFFF0000"/>
      </font>
    </dxf>
    <dxf>
      <font>
        <color rgb="FFFF0000"/>
      </font>
    </dxf>
    <dxf>
      <font>
        <strike/>
      </font>
    </dxf>
    <dxf>
      <font>
        <b/>
        <i val="0"/>
        <color rgb="FFFF0000"/>
      </font>
    </dxf>
    <dxf>
      <font>
        <b/>
        <i val="0"/>
        <color rgb="FFFF0000"/>
      </font>
    </dxf>
    <dxf>
      <font>
        <color rgb="FFFF0000"/>
      </font>
    </dxf>
    <dxf>
      <font>
        <strike/>
      </font>
    </dxf>
  </dxfs>
  <tableStyles count="0" defaultTableStyle="TableStyleMedium2" defaultPivotStyle="PivotStyleLight16"/>
  <colors>
    <mruColors>
      <color rgb="FFFFFF99"/>
      <color rgb="FFFF99CC"/>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14</xdr:row>
          <xdr:rowOff>19050</xdr:rowOff>
        </xdr:from>
        <xdr:to>
          <xdr:col>5</xdr:col>
          <xdr:colOff>9525</xdr:colOff>
          <xdr:row>15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14</xdr:row>
          <xdr:rowOff>0</xdr:rowOff>
        </xdr:from>
        <xdr:to>
          <xdr:col>21</xdr:col>
          <xdr:colOff>57150</xdr:colOff>
          <xdr:row>14</xdr:row>
          <xdr:rowOff>209550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15</xdr:row>
          <xdr:rowOff>9525</xdr:rowOff>
        </xdr:from>
        <xdr:to>
          <xdr:col>9</xdr:col>
          <xdr:colOff>19050</xdr:colOff>
          <xdr:row>15</xdr:row>
          <xdr:rowOff>219075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15</xdr:row>
          <xdr:rowOff>9525</xdr:rowOff>
        </xdr:from>
        <xdr:to>
          <xdr:col>12</xdr:col>
          <xdr:colOff>9525</xdr:colOff>
          <xdr:row>15</xdr:row>
          <xdr:rowOff>219075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15</xdr:row>
          <xdr:rowOff>9525</xdr:rowOff>
        </xdr:from>
        <xdr:to>
          <xdr:col>15</xdr:col>
          <xdr:colOff>19050</xdr:colOff>
          <xdr:row>15</xdr:row>
          <xdr:rowOff>219075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15</xdr:row>
          <xdr:rowOff>9525</xdr:rowOff>
        </xdr:from>
        <xdr:to>
          <xdr:col>18</xdr:col>
          <xdr:colOff>19050</xdr:colOff>
          <xdr:row>15</xdr:row>
          <xdr:rowOff>219075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15</xdr:row>
          <xdr:rowOff>9525</xdr:rowOff>
        </xdr:from>
        <xdr:to>
          <xdr:col>21</xdr:col>
          <xdr:colOff>57150</xdr:colOff>
          <xdr:row>15</xdr:row>
          <xdr:rowOff>219075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45</xdr:row>
          <xdr:rowOff>9525</xdr:rowOff>
        </xdr:from>
        <xdr:to>
          <xdr:col>9</xdr:col>
          <xdr:colOff>19050</xdr:colOff>
          <xdr:row>45</xdr:row>
          <xdr:rowOff>219075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45</xdr:row>
          <xdr:rowOff>9525</xdr:rowOff>
        </xdr:from>
        <xdr:to>
          <xdr:col>12</xdr:col>
          <xdr:colOff>19050</xdr:colOff>
          <xdr:row>45</xdr:row>
          <xdr:rowOff>219075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9525</xdr:rowOff>
        </xdr:from>
        <xdr:to>
          <xdr:col>5</xdr:col>
          <xdr:colOff>19050</xdr:colOff>
          <xdr:row>52</xdr:row>
          <xdr:rowOff>219075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53</xdr:row>
          <xdr:rowOff>9525</xdr:rowOff>
        </xdr:from>
        <xdr:to>
          <xdr:col>5</xdr:col>
          <xdr:colOff>19050</xdr:colOff>
          <xdr:row>53</xdr:row>
          <xdr:rowOff>219075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54</xdr:row>
          <xdr:rowOff>9525</xdr:rowOff>
        </xdr:from>
        <xdr:to>
          <xdr:col>5</xdr:col>
          <xdr:colOff>19050</xdr:colOff>
          <xdr:row>54</xdr:row>
          <xdr:rowOff>219075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55</xdr:row>
          <xdr:rowOff>9525</xdr:rowOff>
        </xdr:from>
        <xdr:to>
          <xdr:col>5</xdr:col>
          <xdr:colOff>19050</xdr:colOff>
          <xdr:row>55</xdr:row>
          <xdr:rowOff>219075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52</xdr:row>
          <xdr:rowOff>9525</xdr:rowOff>
        </xdr:from>
        <xdr:to>
          <xdr:col>23</xdr:col>
          <xdr:colOff>19050</xdr:colOff>
          <xdr:row>52</xdr:row>
          <xdr:rowOff>219075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17</xdr:row>
          <xdr:rowOff>47625</xdr:rowOff>
        </xdr:from>
        <xdr:to>
          <xdr:col>5</xdr:col>
          <xdr:colOff>161925</xdr:colOff>
          <xdr:row>17</xdr:row>
          <xdr:rowOff>257175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142875</xdr:colOff>
          <xdr:row>17</xdr:row>
          <xdr:rowOff>47625</xdr:rowOff>
        </xdr:from>
        <xdr:to>
          <xdr:col>13</xdr:col>
          <xdr:colOff>142875</xdr:colOff>
          <xdr:row>17</xdr:row>
          <xdr:rowOff>257175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25</xdr:row>
          <xdr:rowOff>9525</xdr:rowOff>
        </xdr:from>
        <xdr:to>
          <xdr:col>5</xdr:col>
          <xdr:colOff>180975</xdr:colOff>
          <xdr:row>25</xdr:row>
          <xdr:rowOff>190500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26</xdr:row>
          <xdr:rowOff>9525</xdr:rowOff>
        </xdr:from>
        <xdr:to>
          <xdr:col>5</xdr:col>
          <xdr:colOff>180975</xdr:colOff>
          <xdr:row>26</xdr:row>
          <xdr:rowOff>190500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27</xdr:row>
          <xdr:rowOff>19050</xdr:rowOff>
        </xdr:from>
        <xdr:to>
          <xdr:col>5</xdr:col>
          <xdr:colOff>180975</xdr:colOff>
          <xdr:row>27</xdr:row>
          <xdr:rowOff>200025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28</xdr:row>
          <xdr:rowOff>38100</xdr:rowOff>
        </xdr:from>
        <xdr:to>
          <xdr:col>5</xdr:col>
          <xdr:colOff>171450</xdr:colOff>
          <xdr:row>28</xdr:row>
          <xdr:rowOff>219075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0</xdr:colOff>
      <xdr:row>28</xdr:row>
      <xdr:rowOff>123825</xdr:rowOff>
    </xdr:from>
    <xdr:to>
      <xdr:col>20</xdr:col>
      <xdr:colOff>180000</xdr:colOff>
      <xdr:row>28</xdr:row>
      <xdr:rowOff>123825</xdr:rowOff>
    </xdr:to>
    <xdr:cxnSp macro="">
      <xdr:nvCxnSpPr>
        <xdr:cNvPr id="90" name="直線矢印コネクタ 89">
          <a:extLst>
            <a:ext uri="{FF2B5EF4-FFF2-40B4-BE49-F238E27FC236}">
              <a16:creationId xmlns:a16="http://schemas.microsoft.com/office/drawing/2014/main" id="{00000000-0008-0000-0000-00005A000000}"/>
            </a:ext>
          </a:extLst>
        </xdr:cNvPr>
        <xdr:cNvCxnSpPr/>
      </xdr:nvCxnSpPr>
      <xdr:spPr>
        <a:xfrm>
          <a:off x="5267325" y="6448425"/>
          <a:ext cx="180000" cy="0"/>
        </a:xfrm>
        <a:prstGeom prst="straightConnector1">
          <a:avLst/>
        </a:prstGeom>
        <a:ln w="127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29</xdr:row>
          <xdr:rowOff>152400</xdr:rowOff>
        </xdr:from>
        <xdr:to>
          <xdr:col>11</xdr:col>
          <xdr:colOff>0</xdr:colOff>
          <xdr:row>31</xdr:row>
          <xdr:rowOff>19050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29</xdr:row>
          <xdr:rowOff>161925</xdr:rowOff>
        </xdr:from>
        <xdr:to>
          <xdr:col>20</xdr:col>
          <xdr:colOff>9525</xdr:colOff>
          <xdr:row>31</xdr:row>
          <xdr:rowOff>19050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0</xdr:row>
          <xdr:rowOff>0</xdr:rowOff>
        </xdr:from>
        <xdr:to>
          <xdr:col>16</xdr:col>
          <xdr:colOff>19050</xdr:colOff>
          <xdr:row>0</xdr:row>
          <xdr:rowOff>247650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0</xdr:rowOff>
        </xdr:from>
        <xdr:to>
          <xdr:col>9</xdr:col>
          <xdr:colOff>19050</xdr:colOff>
          <xdr:row>0</xdr:row>
          <xdr:rowOff>247650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54</xdr:row>
          <xdr:rowOff>9525</xdr:rowOff>
        </xdr:from>
        <xdr:to>
          <xdr:col>5</xdr:col>
          <xdr:colOff>19050</xdr:colOff>
          <xdr:row>54</xdr:row>
          <xdr:rowOff>219075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62</xdr:row>
          <xdr:rowOff>9525</xdr:rowOff>
        </xdr:from>
        <xdr:to>
          <xdr:col>2</xdr:col>
          <xdr:colOff>28575</xdr:colOff>
          <xdr:row>62</xdr:row>
          <xdr:rowOff>219075</xdr:rowOff>
        </xdr:to>
        <xdr:sp macro="" textlink="">
          <xdr:nvSpPr>
            <xdr:cNvPr id="4535" name="Check Box 439" hidden="1">
              <a:extLst>
                <a:ext uri="{63B3BB69-23CF-44E3-9099-C40C66FF867C}">
                  <a14:compatExt spid="_x0000_s4535"/>
                </a:ext>
                <a:ext uri="{FF2B5EF4-FFF2-40B4-BE49-F238E27FC236}">
                  <a16:creationId xmlns:a16="http://schemas.microsoft.com/office/drawing/2014/main" id="{00000000-0008-0000-00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63</xdr:row>
          <xdr:rowOff>9525</xdr:rowOff>
        </xdr:from>
        <xdr:to>
          <xdr:col>2</xdr:col>
          <xdr:colOff>28575</xdr:colOff>
          <xdr:row>63</xdr:row>
          <xdr:rowOff>219075</xdr:rowOff>
        </xdr:to>
        <xdr:sp macro="" textlink="">
          <xdr:nvSpPr>
            <xdr:cNvPr id="4536" name="Check Box 440" hidden="1">
              <a:extLst>
                <a:ext uri="{63B3BB69-23CF-44E3-9099-C40C66FF867C}">
                  <a14:compatExt spid="_x0000_s4536"/>
                </a:ext>
                <a:ext uri="{FF2B5EF4-FFF2-40B4-BE49-F238E27FC236}">
                  <a16:creationId xmlns:a16="http://schemas.microsoft.com/office/drawing/2014/main" id="{00000000-0008-0000-00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4537" name="Check Box 441" hidden="1">
              <a:extLst>
                <a:ext uri="{63B3BB69-23CF-44E3-9099-C40C66FF867C}">
                  <a14:compatExt spid="_x0000_s4537"/>
                </a:ext>
                <a:ext uri="{FF2B5EF4-FFF2-40B4-BE49-F238E27FC236}">
                  <a16:creationId xmlns:a16="http://schemas.microsoft.com/office/drawing/2014/main" id="{00000000-0008-0000-00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4538" name="Check Box 442" hidden="1">
              <a:extLst>
                <a:ext uri="{63B3BB69-23CF-44E3-9099-C40C66FF867C}">
                  <a14:compatExt spid="_x0000_s4538"/>
                </a:ext>
                <a:ext uri="{FF2B5EF4-FFF2-40B4-BE49-F238E27FC236}">
                  <a16:creationId xmlns:a16="http://schemas.microsoft.com/office/drawing/2014/main" id="{00000000-0008-0000-00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62</xdr:row>
          <xdr:rowOff>9525</xdr:rowOff>
        </xdr:from>
        <xdr:to>
          <xdr:col>2</xdr:col>
          <xdr:colOff>28575</xdr:colOff>
          <xdr:row>62</xdr:row>
          <xdr:rowOff>219075</xdr:rowOff>
        </xdr:to>
        <xdr:sp macro="" textlink="">
          <xdr:nvSpPr>
            <xdr:cNvPr id="4539" name="Check Box 443" hidden="1">
              <a:extLst>
                <a:ext uri="{63B3BB69-23CF-44E3-9099-C40C66FF867C}">
                  <a14:compatExt spid="_x0000_s4539"/>
                </a:ext>
                <a:ext uri="{FF2B5EF4-FFF2-40B4-BE49-F238E27FC236}">
                  <a16:creationId xmlns:a16="http://schemas.microsoft.com/office/drawing/2014/main" id="{00000000-0008-0000-00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63</xdr:row>
          <xdr:rowOff>9525</xdr:rowOff>
        </xdr:from>
        <xdr:to>
          <xdr:col>2</xdr:col>
          <xdr:colOff>28575</xdr:colOff>
          <xdr:row>63</xdr:row>
          <xdr:rowOff>219075</xdr:rowOff>
        </xdr:to>
        <xdr:sp macro="" textlink="">
          <xdr:nvSpPr>
            <xdr:cNvPr id="4540" name="Check Box 444" hidden="1">
              <a:extLst>
                <a:ext uri="{63B3BB69-23CF-44E3-9099-C40C66FF867C}">
                  <a14:compatExt spid="_x0000_s4540"/>
                </a:ext>
                <a:ext uri="{FF2B5EF4-FFF2-40B4-BE49-F238E27FC236}">
                  <a16:creationId xmlns:a16="http://schemas.microsoft.com/office/drawing/2014/main" id="{00000000-0008-0000-00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4541" name="Check Box 445" hidden="1">
              <a:extLst>
                <a:ext uri="{63B3BB69-23CF-44E3-9099-C40C66FF867C}">
                  <a14:compatExt spid="_x0000_s4541"/>
                </a:ext>
                <a:ext uri="{FF2B5EF4-FFF2-40B4-BE49-F238E27FC236}">
                  <a16:creationId xmlns:a16="http://schemas.microsoft.com/office/drawing/2014/main" id="{00000000-0008-0000-00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4542" name="Check Box 446" hidden="1">
              <a:extLst>
                <a:ext uri="{63B3BB69-23CF-44E3-9099-C40C66FF867C}">
                  <a14:compatExt spid="_x0000_s4542"/>
                </a:ext>
                <a:ext uri="{FF2B5EF4-FFF2-40B4-BE49-F238E27FC236}">
                  <a16:creationId xmlns:a16="http://schemas.microsoft.com/office/drawing/2014/main" id="{00000000-0008-0000-00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67</xdr:row>
          <xdr:rowOff>9525</xdr:rowOff>
        </xdr:from>
        <xdr:to>
          <xdr:col>2</xdr:col>
          <xdr:colOff>28575</xdr:colOff>
          <xdr:row>67</xdr:row>
          <xdr:rowOff>219075</xdr:rowOff>
        </xdr:to>
        <xdr:sp macro="" textlink="">
          <xdr:nvSpPr>
            <xdr:cNvPr id="4543" name="Check Box 447" hidden="1">
              <a:extLst>
                <a:ext uri="{63B3BB69-23CF-44E3-9099-C40C66FF867C}">
                  <a14:compatExt spid="_x0000_s4543"/>
                </a:ext>
                <a:ext uri="{FF2B5EF4-FFF2-40B4-BE49-F238E27FC236}">
                  <a16:creationId xmlns:a16="http://schemas.microsoft.com/office/drawing/2014/main" id="{00000000-0008-0000-00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68</xdr:row>
          <xdr:rowOff>9525</xdr:rowOff>
        </xdr:from>
        <xdr:to>
          <xdr:col>2</xdr:col>
          <xdr:colOff>28575</xdr:colOff>
          <xdr:row>68</xdr:row>
          <xdr:rowOff>219075</xdr:rowOff>
        </xdr:to>
        <xdr:sp macro="" textlink="">
          <xdr:nvSpPr>
            <xdr:cNvPr id="4544" name="Check Box 448" hidden="1">
              <a:extLst>
                <a:ext uri="{63B3BB69-23CF-44E3-9099-C40C66FF867C}">
                  <a14:compatExt spid="_x0000_s4544"/>
                </a:ext>
                <a:ext uri="{FF2B5EF4-FFF2-40B4-BE49-F238E27FC236}">
                  <a16:creationId xmlns:a16="http://schemas.microsoft.com/office/drawing/2014/main" id="{00000000-0008-0000-00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4545" name="Check Box 449" hidden="1">
              <a:extLst>
                <a:ext uri="{63B3BB69-23CF-44E3-9099-C40C66FF867C}">
                  <a14:compatExt spid="_x0000_s4545"/>
                </a:ext>
                <a:ext uri="{FF2B5EF4-FFF2-40B4-BE49-F238E27FC236}">
                  <a16:creationId xmlns:a16="http://schemas.microsoft.com/office/drawing/2014/main" id="{00000000-0008-0000-00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71</xdr:row>
          <xdr:rowOff>0</xdr:rowOff>
        </xdr:to>
        <xdr:sp macro="" textlink="">
          <xdr:nvSpPr>
            <xdr:cNvPr id="4546" name="Check Box 450" hidden="1">
              <a:extLst>
                <a:ext uri="{63B3BB69-23CF-44E3-9099-C40C66FF867C}">
                  <a14:compatExt spid="_x0000_s4546"/>
                </a:ext>
                <a:ext uri="{FF2B5EF4-FFF2-40B4-BE49-F238E27FC236}">
                  <a16:creationId xmlns:a16="http://schemas.microsoft.com/office/drawing/2014/main" id="{00000000-0008-0000-00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67</xdr:row>
          <xdr:rowOff>9525</xdr:rowOff>
        </xdr:from>
        <xdr:to>
          <xdr:col>2</xdr:col>
          <xdr:colOff>28575</xdr:colOff>
          <xdr:row>67</xdr:row>
          <xdr:rowOff>219075</xdr:rowOff>
        </xdr:to>
        <xdr:sp macro="" textlink="">
          <xdr:nvSpPr>
            <xdr:cNvPr id="4547" name="Check Box 451" hidden="1">
              <a:extLst>
                <a:ext uri="{63B3BB69-23CF-44E3-9099-C40C66FF867C}">
                  <a14:compatExt spid="_x0000_s4547"/>
                </a:ext>
                <a:ext uri="{FF2B5EF4-FFF2-40B4-BE49-F238E27FC236}">
                  <a16:creationId xmlns:a16="http://schemas.microsoft.com/office/drawing/2014/main" id="{00000000-0008-0000-00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68</xdr:row>
          <xdr:rowOff>9525</xdr:rowOff>
        </xdr:from>
        <xdr:to>
          <xdr:col>2</xdr:col>
          <xdr:colOff>28575</xdr:colOff>
          <xdr:row>68</xdr:row>
          <xdr:rowOff>219075</xdr:rowOff>
        </xdr:to>
        <xdr:sp macro="" textlink="">
          <xdr:nvSpPr>
            <xdr:cNvPr id="4548" name="Check Box 452" hidden="1">
              <a:extLst>
                <a:ext uri="{63B3BB69-23CF-44E3-9099-C40C66FF867C}">
                  <a14:compatExt spid="_x0000_s4548"/>
                </a:ext>
                <a:ext uri="{FF2B5EF4-FFF2-40B4-BE49-F238E27FC236}">
                  <a16:creationId xmlns:a16="http://schemas.microsoft.com/office/drawing/2014/main" id="{00000000-0008-0000-00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4549" name="Check Box 453" hidden="1">
              <a:extLst>
                <a:ext uri="{63B3BB69-23CF-44E3-9099-C40C66FF867C}">
                  <a14:compatExt spid="_x0000_s4549"/>
                </a:ext>
                <a:ext uri="{FF2B5EF4-FFF2-40B4-BE49-F238E27FC236}">
                  <a16:creationId xmlns:a16="http://schemas.microsoft.com/office/drawing/2014/main" id="{00000000-0008-0000-00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71</xdr:row>
          <xdr:rowOff>0</xdr:rowOff>
        </xdr:to>
        <xdr:sp macro="" textlink="">
          <xdr:nvSpPr>
            <xdr:cNvPr id="4550" name="Check Box 454" hidden="1">
              <a:extLst>
                <a:ext uri="{63B3BB69-23CF-44E3-9099-C40C66FF867C}">
                  <a14:compatExt spid="_x0000_s4550"/>
                </a:ext>
                <a:ext uri="{FF2B5EF4-FFF2-40B4-BE49-F238E27FC236}">
                  <a16:creationId xmlns:a16="http://schemas.microsoft.com/office/drawing/2014/main" id="{00000000-0008-0000-00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4551" name="Check Box 455" hidden="1">
              <a:extLst>
                <a:ext uri="{63B3BB69-23CF-44E3-9099-C40C66FF867C}">
                  <a14:compatExt spid="_x0000_s4551"/>
                </a:ext>
                <a:ext uri="{FF2B5EF4-FFF2-40B4-BE49-F238E27FC236}">
                  <a16:creationId xmlns:a16="http://schemas.microsoft.com/office/drawing/2014/main" id="{00000000-0008-0000-00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4552" name="Check Box 456" hidden="1">
              <a:extLst>
                <a:ext uri="{63B3BB69-23CF-44E3-9099-C40C66FF867C}">
                  <a14:compatExt spid="_x0000_s4552"/>
                </a:ext>
                <a:ext uri="{FF2B5EF4-FFF2-40B4-BE49-F238E27FC236}">
                  <a16:creationId xmlns:a16="http://schemas.microsoft.com/office/drawing/2014/main" id="{00000000-0008-0000-00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4553" name="Check Box 457" hidden="1">
              <a:extLst>
                <a:ext uri="{63B3BB69-23CF-44E3-9099-C40C66FF867C}">
                  <a14:compatExt spid="_x0000_s4553"/>
                </a:ext>
                <a:ext uri="{FF2B5EF4-FFF2-40B4-BE49-F238E27FC236}">
                  <a16:creationId xmlns:a16="http://schemas.microsoft.com/office/drawing/2014/main" id="{00000000-0008-0000-00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4554" name="Check Box 458" hidden="1">
              <a:extLst>
                <a:ext uri="{63B3BB69-23CF-44E3-9099-C40C66FF867C}">
                  <a14:compatExt spid="_x0000_s4554"/>
                </a:ext>
                <a:ext uri="{FF2B5EF4-FFF2-40B4-BE49-F238E27FC236}">
                  <a16:creationId xmlns:a16="http://schemas.microsoft.com/office/drawing/2014/main" id="{00000000-0008-0000-00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4555" name="Check Box 459" hidden="1">
              <a:extLst>
                <a:ext uri="{63B3BB69-23CF-44E3-9099-C40C66FF867C}">
                  <a14:compatExt spid="_x0000_s4555"/>
                </a:ext>
                <a:ext uri="{FF2B5EF4-FFF2-40B4-BE49-F238E27FC236}">
                  <a16:creationId xmlns:a16="http://schemas.microsoft.com/office/drawing/2014/main" id="{00000000-0008-0000-00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4556" name="Check Box 460" hidden="1">
              <a:extLst>
                <a:ext uri="{63B3BB69-23CF-44E3-9099-C40C66FF867C}">
                  <a14:compatExt spid="_x0000_s4556"/>
                </a:ext>
                <a:ext uri="{FF2B5EF4-FFF2-40B4-BE49-F238E27FC236}">
                  <a16:creationId xmlns:a16="http://schemas.microsoft.com/office/drawing/2014/main" id="{00000000-0008-0000-00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57" name="Check Box 461"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00000000-0008-0000-00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4561" name="Check Box 465"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00000000-0008-0000-00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0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0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0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0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0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0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0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0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0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0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0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4596" name="Check Box 500" hidden="1">
              <a:extLst>
                <a:ext uri="{63B3BB69-23CF-44E3-9099-C40C66FF867C}">
                  <a14:compatExt spid="_x0000_s4596"/>
                </a:ext>
                <a:ext uri="{FF2B5EF4-FFF2-40B4-BE49-F238E27FC236}">
                  <a16:creationId xmlns:a16="http://schemas.microsoft.com/office/drawing/2014/main" id="{00000000-0008-0000-00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66</xdr:row>
          <xdr:rowOff>0</xdr:rowOff>
        </xdr:from>
        <xdr:to>
          <xdr:col>26</xdr:col>
          <xdr:colOff>28575</xdr:colOff>
          <xdr:row>67</xdr:row>
          <xdr:rowOff>57150</xdr:rowOff>
        </xdr:to>
        <xdr:sp macro="" textlink="">
          <xdr:nvSpPr>
            <xdr:cNvPr id="4597" name="Check Box 501" hidden="1">
              <a:extLst>
                <a:ext uri="{63B3BB69-23CF-44E3-9099-C40C66FF867C}">
                  <a14:compatExt spid="_x0000_s4597"/>
                </a:ext>
                <a:ext uri="{FF2B5EF4-FFF2-40B4-BE49-F238E27FC236}">
                  <a16:creationId xmlns:a16="http://schemas.microsoft.com/office/drawing/2014/main" id="{00000000-0008-0000-00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66</xdr:row>
          <xdr:rowOff>0</xdr:rowOff>
        </xdr:from>
        <xdr:to>
          <xdr:col>26</xdr:col>
          <xdr:colOff>28575</xdr:colOff>
          <xdr:row>67</xdr:row>
          <xdr:rowOff>57150</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00000000-0008-0000-00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61</xdr:row>
          <xdr:rowOff>9525</xdr:rowOff>
        </xdr:from>
        <xdr:to>
          <xdr:col>26</xdr:col>
          <xdr:colOff>28575</xdr:colOff>
          <xdr:row>62</xdr:row>
          <xdr:rowOff>0</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0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64</xdr:row>
          <xdr:rowOff>9525</xdr:rowOff>
        </xdr:from>
        <xdr:to>
          <xdr:col>26</xdr:col>
          <xdr:colOff>28575</xdr:colOff>
          <xdr:row>65</xdr:row>
          <xdr:rowOff>0</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00000000-0008-0000-00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59392</xdr:colOff>
      <xdr:row>72</xdr:row>
      <xdr:rowOff>0</xdr:rowOff>
    </xdr:from>
    <xdr:to>
      <xdr:col>40</xdr:col>
      <xdr:colOff>59392</xdr:colOff>
      <xdr:row>72</xdr:row>
      <xdr:rowOff>9525</xdr:rowOff>
    </xdr:to>
    <xdr:cxnSp macro="">
      <xdr:nvCxnSpPr>
        <xdr:cNvPr id="2349" name="直線コネクタ 2348">
          <a:extLst>
            <a:ext uri="{FF2B5EF4-FFF2-40B4-BE49-F238E27FC236}">
              <a16:creationId xmlns:a16="http://schemas.microsoft.com/office/drawing/2014/main" id="{00000000-0008-0000-0000-00002D090000}"/>
            </a:ext>
          </a:extLst>
        </xdr:cNvPr>
        <xdr:cNvCxnSpPr/>
      </xdr:nvCxnSpPr>
      <xdr:spPr>
        <a:xfrm>
          <a:off x="5641042" y="1356359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59392</xdr:colOff>
      <xdr:row>72</xdr:row>
      <xdr:rowOff>0</xdr:rowOff>
    </xdr:from>
    <xdr:to>
      <xdr:col>40</xdr:col>
      <xdr:colOff>59392</xdr:colOff>
      <xdr:row>72</xdr:row>
      <xdr:rowOff>9525</xdr:rowOff>
    </xdr:to>
    <xdr:cxnSp macro="">
      <xdr:nvCxnSpPr>
        <xdr:cNvPr id="2889" name="直線コネクタ 2888">
          <a:extLst>
            <a:ext uri="{FF2B5EF4-FFF2-40B4-BE49-F238E27FC236}">
              <a16:creationId xmlns:a16="http://schemas.microsoft.com/office/drawing/2014/main" id="{00000000-0008-0000-0000-0000490B0000}"/>
            </a:ext>
          </a:extLst>
        </xdr:cNvPr>
        <xdr:cNvCxnSpPr/>
      </xdr:nvCxnSpPr>
      <xdr:spPr>
        <a:xfrm>
          <a:off x="5641042" y="1356359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59392</xdr:colOff>
      <xdr:row>72</xdr:row>
      <xdr:rowOff>0</xdr:rowOff>
    </xdr:from>
    <xdr:to>
      <xdr:col>40</xdr:col>
      <xdr:colOff>59392</xdr:colOff>
      <xdr:row>72</xdr:row>
      <xdr:rowOff>9525</xdr:rowOff>
    </xdr:to>
    <xdr:cxnSp macro="">
      <xdr:nvCxnSpPr>
        <xdr:cNvPr id="3177" name="直線コネクタ 3176">
          <a:extLst>
            <a:ext uri="{FF2B5EF4-FFF2-40B4-BE49-F238E27FC236}">
              <a16:creationId xmlns:a16="http://schemas.microsoft.com/office/drawing/2014/main" id="{00000000-0008-0000-0000-0000690C0000}"/>
            </a:ext>
          </a:extLst>
        </xdr:cNvPr>
        <xdr:cNvCxnSpPr/>
      </xdr:nvCxnSpPr>
      <xdr:spPr>
        <a:xfrm>
          <a:off x="5641042" y="1356359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59392</xdr:colOff>
      <xdr:row>72</xdr:row>
      <xdr:rowOff>0</xdr:rowOff>
    </xdr:from>
    <xdr:to>
      <xdr:col>40</xdr:col>
      <xdr:colOff>59392</xdr:colOff>
      <xdr:row>72</xdr:row>
      <xdr:rowOff>9525</xdr:rowOff>
    </xdr:to>
    <xdr:cxnSp macro="">
      <xdr:nvCxnSpPr>
        <xdr:cNvPr id="3321" name="直線コネクタ 3320">
          <a:extLst>
            <a:ext uri="{FF2B5EF4-FFF2-40B4-BE49-F238E27FC236}">
              <a16:creationId xmlns:a16="http://schemas.microsoft.com/office/drawing/2014/main" id="{00000000-0008-0000-0000-0000F90C0000}"/>
            </a:ext>
          </a:extLst>
        </xdr:cNvPr>
        <xdr:cNvCxnSpPr/>
      </xdr:nvCxnSpPr>
      <xdr:spPr>
        <a:xfrm>
          <a:off x="5641042" y="13582649"/>
          <a:ext cx="0" cy="305752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9525</xdr:colOff>
          <xdr:row>79</xdr:row>
          <xdr:rowOff>9525</xdr:rowOff>
        </xdr:from>
        <xdr:to>
          <xdr:col>2</xdr:col>
          <xdr:colOff>28575</xdr:colOff>
          <xdr:row>79</xdr:row>
          <xdr:rowOff>219075</xdr:rowOff>
        </xdr:to>
        <xdr:sp macro="" textlink="">
          <xdr:nvSpPr>
            <xdr:cNvPr id="14646" name="Check Box 4406" hidden="1">
              <a:extLst>
                <a:ext uri="{63B3BB69-23CF-44E3-9099-C40C66FF867C}">
                  <a14:compatExt spid="_x0000_s14646"/>
                </a:ext>
                <a:ext uri="{FF2B5EF4-FFF2-40B4-BE49-F238E27FC236}">
                  <a16:creationId xmlns:a16="http://schemas.microsoft.com/office/drawing/2014/main" id="{00000000-0008-0000-0000-00003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80</xdr:row>
          <xdr:rowOff>9525</xdr:rowOff>
        </xdr:from>
        <xdr:to>
          <xdr:col>2</xdr:col>
          <xdr:colOff>28575</xdr:colOff>
          <xdr:row>80</xdr:row>
          <xdr:rowOff>219075</xdr:rowOff>
        </xdr:to>
        <xdr:sp macro="" textlink="">
          <xdr:nvSpPr>
            <xdr:cNvPr id="14647" name="Check Box 4407" hidden="1">
              <a:extLst>
                <a:ext uri="{63B3BB69-23CF-44E3-9099-C40C66FF867C}">
                  <a14:compatExt spid="_x0000_s14647"/>
                </a:ext>
                <a:ext uri="{FF2B5EF4-FFF2-40B4-BE49-F238E27FC236}">
                  <a16:creationId xmlns:a16="http://schemas.microsoft.com/office/drawing/2014/main" id="{00000000-0008-0000-0000-00003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4648" name="Check Box 4408" hidden="1">
              <a:extLst>
                <a:ext uri="{63B3BB69-23CF-44E3-9099-C40C66FF867C}">
                  <a14:compatExt spid="_x0000_s14648"/>
                </a:ext>
                <a:ext uri="{FF2B5EF4-FFF2-40B4-BE49-F238E27FC236}">
                  <a16:creationId xmlns:a16="http://schemas.microsoft.com/office/drawing/2014/main" id="{00000000-0008-0000-0000-00003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4649" name="Check Box 4409" hidden="1">
              <a:extLst>
                <a:ext uri="{63B3BB69-23CF-44E3-9099-C40C66FF867C}">
                  <a14:compatExt spid="_x0000_s14649"/>
                </a:ext>
                <a:ext uri="{FF2B5EF4-FFF2-40B4-BE49-F238E27FC236}">
                  <a16:creationId xmlns:a16="http://schemas.microsoft.com/office/drawing/2014/main" id="{00000000-0008-0000-0000-00003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79</xdr:row>
          <xdr:rowOff>9525</xdr:rowOff>
        </xdr:from>
        <xdr:to>
          <xdr:col>2</xdr:col>
          <xdr:colOff>28575</xdr:colOff>
          <xdr:row>79</xdr:row>
          <xdr:rowOff>219075</xdr:rowOff>
        </xdr:to>
        <xdr:sp macro="" textlink="">
          <xdr:nvSpPr>
            <xdr:cNvPr id="14650" name="Check Box 4410" hidden="1">
              <a:extLst>
                <a:ext uri="{63B3BB69-23CF-44E3-9099-C40C66FF867C}">
                  <a14:compatExt spid="_x0000_s14650"/>
                </a:ext>
                <a:ext uri="{FF2B5EF4-FFF2-40B4-BE49-F238E27FC236}">
                  <a16:creationId xmlns:a16="http://schemas.microsoft.com/office/drawing/2014/main" id="{00000000-0008-0000-0000-00003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80</xdr:row>
          <xdr:rowOff>9525</xdr:rowOff>
        </xdr:from>
        <xdr:to>
          <xdr:col>2</xdr:col>
          <xdr:colOff>28575</xdr:colOff>
          <xdr:row>80</xdr:row>
          <xdr:rowOff>219075</xdr:rowOff>
        </xdr:to>
        <xdr:sp macro="" textlink="">
          <xdr:nvSpPr>
            <xdr:cNvPr id="14651" name="Check Box 4411" hidden="1">
              <a:extLst>
                <a:ext uri="{63B3BB69-23CF-44E3-9099-C40C66FF867C}">
                  <a14:compatExt spid="_x0000_s14651"/>
                </a:ext>
                <a:ext uri="{FF2B5EF4-FFF2-40B4-BE49-F238E27FC236}">
                  <a16:creationId xmlns:a16="http://schemas.microsoft.com/office/drawing/2014/main" id="{00000000-0008-0000-0000-00003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4652" name="Check Box 4412" hidden="1">
              <a:extLst>
                <a:ext uri="{63B3BB69-23CF-44E3-9099-C40C66FF867C}">
                  <a14:compatExt spid="_x0000_s14652"/>
                </a:ext>
                <a:ext uri="{FF2B5EF4-FFF2-40B4-BE49-F238E27FC236}">
                  <a16:creationId xmlns:a16="http://schemas.microsoft.com/office/drawing/2014/main" id="{00000000-0008-0000-0000-00003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4653" name="Check Box 4413" hidden="1">
              <a:extLst>
                <a:ext uri="{63B3BB69-23CF-44E3-9099-C40C66FF867C}">
                  <a14:compatExt spid="_x0000_s14653"/>
                </a:ext>
                <a:ext uri="{FF2B5EF4-FFF2-40B4-BE49-F238E27FC236}">
                  <a16:creationId xmlns:a16="http://schemas.microsoft.com/office/drawing/2014/main" id="{00000000-0008-0000-0000-00003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84</xdr:row>
          <xdr:rowOff>9525</xdr:rowOff>
        </xdr:from>
        <xdr:to>
          <xdr:col>2</xdr:col>
          <xdr:colOff>28575</xdr:colOff>
          <xdr:row>84</xdr:row>
          <xdr:rowOff>219075</xdr:rowOff>
        </xdr:to>
        <xdr:sp macro="" textlink="">
          <xdr:nvSpPr>
            <xdr:cNvPr id="14654" name="Check Box 4414" hidden="1">
              <a:extLst>
                <a:ext uri="{63B3BB69-23CF-44E3-9099-C40C66FF867C}">
                  <a14:compatExt spid="_x0000_s14654"/>
                </a:ext>
                <a:ext uri="{FF2B5EF4-FFF2-40B4-BE49-F238E27FC236}">
                  <a16:creationId xmlns:a16="http://schemas.microsoft.com/office/drawing/2014/main" id="{00000000-0008-0000-0000-00003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85</xdr:row>
          <xdr:rowOff>9525</xdr:rowOff>
        </xdr:from>
        <xdr:to>
          <xdr:col>2</xdr:col>
          <xdr:colOff>28575</xdr:colOff>
          <xdr:row>85</xdr:row>
          <xdr:rowOff>219075</xdr:rowOff>
        </xdr:to>
        <xdr:sp macro="" textlink="">
          <xdr:nvSpPr>
            <xdr:cNvPr id="14655" name="Check Box 4415" hidden="1">
              <a:extLst>
                <a:ext uri="{63B3BB69-23CF-44E3-9099-C40C66FF867C}">
                  <a14:compatExt spid="_x0000_s14655"/>
                </a:ext>
                <a:ext uri="{FF2B5EF4-FFF2-40B4-BE49-F238E27FC236}">
                  <a16:creationId xmlns:a16="http://schemas.microsoft.com/office/drawing/2014/main" id="{00000000-0008-0000-0000-00003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4656" name="Check Box 4416" hidden="1">
              <a:extLst>
                <a:ext uri="{63B3BB69-23CF-44E3-9099-C40C66FF867C}">
                  <a14:compatExt spid="_x0000_s14656"/>
                </a:ext>
                <a:ext uri="{FF2B5EF4-FFF2-40B4-BE49-F238E27FC236}">
                  <a16:creationId xmlns:a16="http://schemas.microsoft.com/office/drawing/2014/main" id="{00000000-0008-0000-0000-00004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88</xdr:row>
          <xdr:rowOff>0</xdr:rowOff>
        </xdr:to>
        <xdr:sp macro="" textlink="">
          <xdr:nvSpPr>
            <xdr:cNvPr id="14657" name="Check Box 4417" hidden="1">
              <a:extLst>
                <a:ext uri="{63B3BB69-23CF-44E3-9099-C40C66FF867C}">
                  <a14:compatExt spid="_x0000_s14657"/>
                </a:ext>
                <a:ext uri="{FF2B5EF4-FFF2-40B4-BE49-F238E27FC236}">
                  <a16:creationId xmlns:a16="http://schemas.microsoft.com/office/drawing/2014/main" id="{00000000-0008-0000-0000-00004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84</xdr:row>
          <xdr:rowOff>9525</xdr:rowOff>
        </xdr:from>
        <xdr:to>
          <xdr:col>2</xdr:col>
          <xdr:colOff>28575</xdr:colOff>
          <xdr:row>84</xdr:row>
          <xdr:rowOff>219075</xdr:rowOff>
        </xdr:to>
        <xdr:sp macro="" textlink="">
          <xdr:nvSpPr>
            <xdr:cNvPr id="14658" name="Check Box 4418" hidden="1">
              <a:extLst>
                <a:ext uri="{63B3BB69-23CF-44E3-9099-C40C66FF867C}">
                  <a14:compatExt spid="_x0000_s14658"/>
                </a:ext>
                <a:ext uri="{FF2B5EF4-FFF2-40B4-BE49-F238E27FC236}">
                  <a16:creationId xmlns:a16="http://schemas.microsoft.com/office/drawing/2014/main" id="{00000000-0008-0000-0000-00004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85</xdr:row>
          <xdr:rowOff>9525</xdr:rowOff>
        </xdr:from>
        <xdr:to>
          <xdr:col>2</xdr:col>
          <xdr:colOff>28575</xdr:colOff>
          <xdr:row>85</xdr:row>
          <xdr:rowOff>219075</xdr:rowOff>
        </xdr:to>
        <xdr:sp macro="" textlink="">
          <xdr:nvSpPr>
            <xdr:cNvPr id="14659" name="Check Box 4419" hidden="1">
              <a:extLst>
                <a:ext uri="{63B3BB69-23CF-44E3-9099-C40C66FF867C}">
                  <a14:compatExt spid="_x0000_s14659"/>
                </a:ext>
                <a:ext uri="{FF2B5EF4-FFF2-40B4-BE49-F238E27FC236}">
                  <a16:creationId xmlns:a16="http://schemas.microsoft.com/office/drawing/2014/main" id="{00000000-0008-0000-0000-00004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4660" name="Check Box 4420" hidden="1">
              <a:extLst>
                <a:ext uri="{63B3BB69-23CF-44E3-9099-C40C66FF867C}">
                  <a14:compatExt spid="_x0000_s14660"/>
                </a:ext>
                <a:ext uri="{FF2B5EF4-FFF2-40B4-BE49-F238E27FC236}">
                  <a16:creationId xmlns:a16="http://schemas.microsoft.com/office/drawing/2014/main" id="{00000000-0008-0000-0000-00004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88</xdr:row>
          <xdr:rowOff>0</xdr:rowOff>
        </xdr:to>
        <xdr:sp macro="" textlink="">
          <xdr:nvSpPr>
            <xdr:cNvPr id="14661" name="Check Box 4421" hidden="1">
              <a:extLst>
                <a:ext uri="{63B3BB69-23CF-44E3-9099-C40C66FF867C}">
                  <a14:compatExt spid="_x0000_s14661"/>
                </a:ext>
                <a:ext uri="{FF2B5EF4-FFF2-40B4-BE49-F238E27FC236}">
                  <a16:creationId xmlns:a16="http://schemas.microsoft.com/office/drawing/2014/main" id="{00000000-0008-0000-0000-00004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662" name="Check Box 4422" hidden="1">
              <a:extLst>
                <a:ext uri="{63B3BB69-23CF-44E3-9099-C40C66FF867C}">
                  <a14:compatExt spid="_x0000_s14662"/>
                </a:ext>
                <a:ext uri="{FF2B5EF4-FFF2-40B4-BE49-F238E27FC236}">
                  <a16:creationId xmlns:a16="http://schemas.microsoft.com/office/drawing/2014/main" id="{00000000-0008-0000-0000-00004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663" name="Check Box 4423" hidden="1">
              <a:extLst>
                <a:ext uri="{63B3BB69-23CF-44E3-9099-C40C66FF867C}">
                  <a14:compatExt spid="_x0000_s14663"/>
                </a:ext>
                <a:ext uri="{FF2B5EF4-FFF2-40B4-BE49-F238E27FC236}">
                  <a16:creationId xmlns:a16="http://schemas.microsoft.com/office/drawing/2014/main" id="{00000000-0008-0000-0000-00004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664" name="Check Box 4424" hidden="1">
              <a:extLst>
                <a:ext uri="{63B3BB69-23CF-44E3-9099-C40C66FF867C}">
                  <a14:compatExt spid="_x0000_s14664"/>
                </a:ext>
                <a:ext uri="{FF2B5EF4-FFF2-40B4-BE49-F238E27FC236}">
                  <a16:creationId xmlns:a16="http://schemas.microsoft.com/office/drawing/2014/main" id="{00000000-0008-0000-0000-00004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84</xdr:row>
          <xdr:rowOff>0</xdr:rowOff>
        </xdr:to>
        <xdr:sp macro="" textlink="">
          <xdr:nvSpPr>
            <xdr:cNvPr id="14665" name="Check Box 4425" hidden="1">
              <a:extLst>
                <a:ext uri="{63B3BB69-23CF-44E3-9099-C40C66FF867C}">
                  <a14:compatExt spid="_x0000_s14665"/>
                </a:ext>
                <a:ext uri="{FF2B5EF4-FFF2-40B4-BE49-F238E27FC236}">
                  <a16:creationId xmlns:a16="http://schemas.microsoft.com/office/drawing/2014/main" id="{00000000-0008-0000-0000-00004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0</xdr:rowOff>
        </xdr:from>
        <xdr:to>
          <xdr:col>12</xdr:col>
          <xdr:colOff>28575</xdr:colOff>
          <xdr:row>84</xdr:row>
          <xdr:rowOff>209550</xdr:rowOff>
        </xdr:to>
        <xdr:sp macro="" textlink="">
          <xdr:nvSpPr>
            <xdr:cNvPr id="14666" name="Check Box 4426" hidden="1">
              <a:extLst>
                <a:ext uri="{63B3BB69-23CF-44E3-9099-C40C66FF867C}">
                  <a14:compatExt spid="_x0000_s14666"/>
                </a:ext>
                <a:ext uri="{FF2B5EF4-FFF2-40B4-BE49-F238E27FC236}">
                  <a16:creationId xmlns:a16="http://schemas.microsoft.com/office/drawing/2014/main" id="{00000000-0008-0000-0000-00004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4667" name="Check Box 4427" hidden="1">
              <a:extLst>
                <a:ext uri="{63B3BB69-23CF-44E3-9099-C40C66FF867C}">
                  <a14:compatExt spid="_x0000_s14667"/>
                </a:ext>
                <a:ext uri="{FF2B5EF4-FFF2-40B4-BE49-F238E27FC236}">
                  <a16:creationId xmlns:a16="http://schemas.microsoft.com/office/drawing/2014/main" id="{00000000-0008-0000-0000-00004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68" name="Check Box 4428" hidden="1">
              <a:extLst>
                <a:ext uri="{63B3BB69-23CF-44E3-9099-C40C66FF867C}">
                  <a14:compatExt spid="_x0000_s14668"/>
                </a:ext>
                <a:ext uri="{FF2B5EF4-FFF2-40B4-BE49-F238E27FC236}">
                  <a16:creationId xmlns:a16="http://schemas.microsoft.com/office/drawing/2014/main" id="{00000000-0008-0000-0000-00004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69" name="Check Box 4429" hidden="1">
              <a:extLst>
                <a:ext uri="{63B3BB69-23CF-44E3-9099-C40C66FF867C}">
                  <a14:compatExt spid="_x0000_s14669"/>
                </a:ext>
                <a:ext uri="{FF2B5EF4-FFF2-40B4-BE49-F238E27FC236}">
                  <a16:creationId xmlns:a16="http://schemas.microsoft.com/office/drawing/2014/main" id="{00000000-0008-0000-0000-00004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670" name="Check Box 4430" hidden="1">
              <a:extLst>
                <a:ext uri="{63B3BB69-23CF-44E3-9099-C40C66FF867C}">
                  <a14:compatExt spid="_x0000_s14670"/>
                </a:ext>
                <a:ext uri="{FF2B5EF4-FFF2-40B4-BE49-F238E27FC236}">
                  <a16:creationId xmlns:a16="http://schemas.microsoft.com/office/drawing/2014/main" id="{00000000-0008-0000-0000-00004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71" name="Check Box 4431" hidden="1">
              <a:extLst>
                <a:ext uri="{63B3BB69-23CF-44E3-9099-C40C66FF867C}">
                  <a14:compatExt spid="_x0000_s14671"/>
                </a:ext>
                <a:ext uri="{FF2B5EF4-FFF2-40B4-BE49-F238E27FC236}">
                  <a16:creationId xmlns:a16="http://schemas.microsoft.com/office/drawing/2014/main" id="{00000000-0008-0000-0000-00004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672" name="Check Box 4432" hidden="1">
              <a:extLst>
                <a:ext uri="{63B3BB69-23CF-44E3-9099-C40C66FF867C}">
                  <a14:compatExt spid="_x0000_s14672"/>
                </a:ext>
                <a:ext uri="{FF2B5EF4-FFF2-40B4-BE49-F238E27FC236}">
                  <a16:creationId xmlns:a16="http://schemas.microsoft.com/office/drawing/2014/main" id="{00000000-0008-0000-0000-00005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73" name="Check Box 4433" hidden="1">
              <a:extLst>
                <a:ext uri="{63B3BB69-23CF-44E3-9099-C40C66FF867C}">
                  <a14:compatExt spid="_x0000_s14673"/>
                </a:ext>
                <a:ext uri="{FF2B5EF4-FFF2-40B4-BE49-F238E27FC236}">
                  <a16:creationId xmlns:a16="http://schemas.microsoft.com/office/drawing/2014/main" id="{00000000-0008-0000-0000-00005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74" name="Check Box 4434" hidden="1">
              <a:extLst>
                <a:ext uri="{63B3BB69-23CF-44E3-9099-C40C66FF867C}">
                  <a14:compatExt spid="_x0000_s14674"/>
                </a:ext>
                <a:ext uri="{FF2B5EF4-FFF2-40B4-BE49-F238E27FC236}">
                  <a16:creationId xmlns:a16="http://schemas.microsoft.com/office/drawing/2014/main" id="{00000000-0008-0000-0000-00005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675" name="Check Box 4435" hidden="1">
              <a:extLst>
                <a:ext uri="{63B3BB69-23CF-44E3-9099-C40C66FF867C}">
                  <a14:compatExt spid="_x0000_s14675"/>
                </a:ext>
                <a:ext uri="{FF2B5EF4-FFF2-40B4-BE49-F238E27FC236}">
                  <a16:creationId xmlns:a16="http://schemas.microsoft.com/office/drawing/2014/main" id="{00000000-0008-0000-0000-00005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76" name="Check Box 4436" hidden="1">
              <a:extLst>
                <a:ext uri="{63B3BB69-23CF-44E3-9099-C40C66FF867C}">
                  <a14:compatExt spid="_x0000_s14676"/>
                </a:ext>
                <a:ext uri="{FF2B5EF4-FFF2-40B4-BE49-F238E27FC236}">
                  <a16:creationId xmlns:a16="http://schemas.microsoft.com/office/drawing/2014/main" id="{00000000-0008-0000-0000-00005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677" name="Check Box 4437" hidden="1">
              <a:extLst>
                <a:ext uri="{63B3BB69-23CF-44E3-9099-C40C66FF867C}">
                  <a14:compatExt spid="_x0000_s14677"/>
                </a:ext>
                <a:ext uri="{FF2B5EF4-FFF2-40B4-BE49-F238E27FC236}">
                  <a16:creationId xmlns:a16="http://schemas.microsoft.com/office/drawing/2014/main" id="{00000000-0008-0000-0000-00005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84</xdr:row>
          <xdr:rowOff>0</xdr:rowOff>
        </xdr:to>
        <xdr:sp macro="" textlink="">
          <xdr:nvSpPr>
            <xdr:cNvPr id="14678" name="Check Box 4438" hidden="1">
              <a:extLst>
                <a:ext uri="{63B3BB69-23CF-44E3-9099-C40C66FF867C}">
                  <a14:compatExt spid="_x0000_s14678"/>
                </a:ext>
                <a:ext uri="{FF2B5EF4-FFF2-40B4-BE49-F238E27FC236}">
                  <a16:creationId xmlns:a16="http://schemas.microsoft.com/office/drawing/2014/main" id="{00000000-0008-0000-0000-00005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0</xdr:rowOff>
        </xdr:from>
        <xdr:to>
          <xdr:col>12</xdr:col>
          <xdr:colOff>28575</xdr:colOff>
          <xdr:row>84</xdr:row>
          <xdr:rowOff>209550</xdr:rowOff>
        </xdr:to>
        <xdr:sp macro="" textlink="">
          <xdr:nvSpPr>
            <xdr:cNvPr id="14679" name="Check Box 4439" hidden="1">
              <a:extLst>
                <a:ext uri="{63B3BB69-23CF-44E3-9099-C40C66FF867C}">
                  <a14:compatExt spid="_x0000_s14679"/>
                </a:ext>
                <a:ext uri="{FF2B5EF4-FFF2-40B4-BE49-F238E27FC236}">
                  <a16:creationId xmlns:a16="http://schemas.microsoft.com/office/drawing/2014/main" id="{00000000-0008-0000-0000-00005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4680" name="Check Box 4440" hidden="1">
              <a:extLst>
                <a:ext uri="{63B3BB69-23CF-44E3-9099-C40C66FF867C}">
                  <a14:compatExt spid="_x0000_s14680"/>
                </a:ext>
                <a:ext uri="{FF2B5EF4-FFF2-40B4-BE49-F238E27FC236}">
                  <a16:creationId xmlns:a16="http://schemas.microsoft.com/office/drawing/2014/main" id="{00000000-0008-0000-0000-00005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681" name="Check Box 4441" hidden="1">
              <a:extLst>
                <a:ext uri="{63B3BB69-23CF-44E3-9099-C40C66FF867C}">
                  <a14:compatExt spid="_x0000_s14681"/>
                </a:ext>
                <a:ext uri="{FF2B5EF4-FFF2-40B4-BE49-F238E27FC236}">
                  <a16:creationId xmlns:a16="http://schemas.microsoft.com/office/drawing/2014/main" id="{00000000-0008-0000-0000-00005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682" name="Check Box 4442" hidden="1">
              <a:extLst>
                <a:ext uri="{63B3BB69-23CF-44E3-9099-C40C66FF867C}">
                  <a14:compatExt spid="_x0000_s14682"/>
                </a:ext>
                <a:ext uri="{FF2B5EF4-FFF2-40B4-BE49-F238E27FC236}">
                  <a16:creationId xmlns:a16="http://schemas.microsoft.com/office/drawing/2014/main" id="{00000000-0008-0000-0000-00005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683" name="Check Box 4443" hidden="1">
              <a:extLst>
                <a:ext uri="{63B3BB69-23CF-44E3-9099-C40C66FF867C}">
                  <a14:compatExt spid="_x0000_s14683"/>
                </a:ext>
                <a:ext uri="{FF2B5EF4-FFF2-40B4-BE49-F238E27FC236}">
                  <a16:creationId xmlns:a16="http://schemas.microsoft.com/office/drawing/2014/main" id="{00000000-0008-0000-0000-00005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84</xdr:row>
          <xdr:rowOff>0</xdr:rowOff>
        </xdr:to>
        <xdr:sp macro="" textlink="">
          <xdr:nvSpPr>
            <xdr:cNvPr id="14684" name="Check Box 4444" hidden="1">
              <a:extLst>
                <a:ext uri="{63B3BB69-23CF-44E3-9099-C40C66FF867C}">
                  <a14:compatExt spid="_x0000_s14684"/>
                </a:ext>
                <a:ext uri="{FF2B5EF4-FFF2-40B4-BE49-F238E27FC236}">
                  <a16:creationId xmlns:a16="http://schemas.microsoft.com/office/drawing/2014/main" id="{00000000-0008-0000-0000-00005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0</xdr:rowOff>
        </xdr:from>
        <xdr:to>
          <xdr:col>12</xdr:col>
          <xdr:colOff>28575</xdr:colOff>
          <xdr:row>84</xdr:row>
          <xdr:rowOff>209550</xdr:rowOff>
        </xdr:to>
        <xdr:sp macro="" textlink="">
          <xdr:nvSpPr>
            <xdr:cNvPr id="14685" name="Check Box 4445" hidden="1">
              <a:extLst>
                <a:ext uri="{63B3BB69-23CF-44E3-9099-C40C66FF867C}">
                  <a14:compatExt spid="_x0000_s14685"/>
                </a:ext>
                <a:ext uri="{FF2B5EF4-FFF2-40B4-BE49-F238E27FC236}">
                  <a16:creationId xmlns:a16="http://schemas.microsoft.com/office/drawing/2014/main" id="{00000000-0008-0000-0000-00005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4686" name="Check Box 4446" hidden="1">
              <a:extLst>
                <a:ext uri="{63B3BB69-23CF-44E3-9099-C40C66FF867C}">
                  <a14:compatExt spid="_x0000_s14686"/>
                </a:ext>
                <a:ext uri="{FF2B5EF4-FFF2-40B4-BE49-F238E27FC236}">
                  <a16:creationId xmlns:a16="http://schemas.microsoft.com/office/drawing/2014/main" id="{00000000-0008-0000-0000-00005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87" name="Check Box 4447" hidden="1">
              <a:extLst>
                <a:ext uri="{63B3BB69-23CF-44E3-9099-C40C66FF867C}">
                  <a14:compatExt spid="_x0000_s14687"/>
                </a:ext>
                <a:ext uri="{FF2B5EF4-FFF2-40B4-BE49-F238E27FC236}">
                  <a16:creationId xmlns:a16="http://schemas.microsoft.com/office/drawing/2014/main" id="{00000000-0008-0000-0000-00005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88" name="Check Box 4448" hidden="1">
              <a:extLst>
                <a:ext uri="{63B3BB69-23CF-44E3-9099-C40C66FF867C}">
                  <a14:compatExt spid="_x0000_s14688"/>
                </a:ext>
                <a:ext uri="{FF2B5EF4-FFF2-40B4-BE49-F238E27FC236}">
                  <a16:creationId xmlns:a16="http://schemas.microsoft.com/office/drawing/2014/main" id="{00000000-0008-0000-0000-00006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689" name="Check Box 4449" hidden="1">
              <a:extLst>
                <a:ext uri="{63B3BB69-23CF-44E3-9099-C40C66FF867C}">
                  <a14:compatExt spid="_x0000_s14689"/>
                </a:ext>
                <a:ext uri="{FF2B5EF4-FFF2-40B4-BE49-F238E27FC236}">
                  <a16:creationId xmlns:a16="http://schemas.microsoft.com/office/drawing/2014/main" id="{00000000-0008-0000-0000-00006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90" name="Check Box 4450" hidden="1">
              <a:extLst>
                <a:ext uri="{63B3BB69-23CF-44E3-9099-C40C66FF867C}">
                  <a14:compatExt spid="_x0000_s14690"/>
                </a:ext>
                <a:ext uri="{FF2B5EF4-FFF2-40B4-BE49-F238E27FC236}">
                  <a16:creationId xmlns:a16="http://schemas.microsoft.com/office/drawing/2014/main" id="{00000000-0008-0000-0000-00006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691" name="Check Box 4451" hidden="1">
              <a:extLst>
                <a:ext uri="{63B3BB69-23CF-44E3-9099-C40C66FF867C}">
                  <a14:compatExt spid="_x0000_s14691"/>
                </a:ext>
                <a:ext uri="{FF2B5EF4-FFF2-40B4-BE49-F238E27FC236}">
                  <a16:creationId xmlns:a16="http://schemas.microsoft.com/office/drawing/2014/main" id="{00000000-0008-0000-0000-00006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92" name="Check Box 4452" hidden="1">
              <a:extLst>
                <a:ext uri="{63B3BB69-23CF-44E3-9099-C40C66FF867C}">
                  <a14:compatExt spid="_x0000_s14692"/>
                </a:ext>
                <a:ext uri="{FF2B5EF4-FFF2-40B4-BE49-F238E27FC236}">
                  <a16:creationId xmlns:a16="http://schemas.microsoft.com/office/drawing/2014/main" id="{00000000-0008-0000-0000-00006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80</xdr:row>
          <xdr:rowOff>9525</xdr:rowOff>
        </xdr:from>
        <xdr:to>
          <xdr:col>12</xdr:col>
          <xdr:colOff>28575</xdr:colOff>
          <xdr:row>80</xdr:row>
          <xdr:rowOff>219075</xdr:rowOff>
        </xdr:to>
        <xdr:sp macro="" textlink="">
          <xdr:nvSpPr>
            <xdr:cNvPr id="14693" name="Check Box 4453" hidden="1">
              <a:extLst>
                <a:ext uri="{63B3BB69-23CF-44E3-9099-C40C66FF867C}">
                  <a14:compatExt spid="_x0000_s14693"/>
                </a:ext>
                <a:ext uri="{FF2B5EF4-FFF2-40B4-BE49-F238E27FC236}">
                  <a16:creationId xmlns:a16="http://schemas.microsoft.com/office/drawing/2014/main" id="{00000000-0008-0000-0000-00006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694" name="Check Box 4454" hidden="1">
              <a:extLst>
                <a:ext uri="{63B3BB69-23CF-44E3-9099-C40C66FF867C}">
                  <a14:compatExt spid="_x0000_s14694"/>
                </a:ext>
                <a:ext uri="{FF2B5EF4-FFF2-40B4-BE49-F238E27FC236}">
                  <a16:creationId xmlns:a16="http://schemas.microsoft.com/office/drawing/2014/main" id="{00000000-0008-0000-0000-00006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88</xdr:row>
          <xdr:rowOff>9525</xdr:rowOff>
        </xdr:from>
        <xdr:to>
          <xdr:col>12</xdr:col>
          <xdr:colOff>28575</xdr:colOff>
          <xdr:row>88</xdr:row>
          <xdr:rowOff>219075</xdr:rowOff>
        </xdr:to>
        <xdr:sp macro="" textlink="">
          <xdr:nvSpPr>
            <xdr:cNvPr id="14695" name="Check Box 4455" hidden="1">
              <a:extLst>
                <a:ext uri="{63B3BB69-23CF-44E3-9099-C40C66FF867C}">
                  <a14:compatExt spid="_x0000_s14695"/>
                </a:ext>
                <a:ext uri="{FF2B5EF4-FFF2-40B4-BE49-F238E27FC236}">
                  <a16:creationId xmlns:a16="http://schemas.microsoft.com/office/drawing/2014/main" id="{00000000-0008-0000-0000-00006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88</xdr:row>
          <xdr:rowOff>9525</xdr:rowOff>
        </xdr:from>
        <xdr:to>
          <xdr:col>12</xdr:col>
          <xdr:colOff>28575</xdr:colOff>
          <xdr:row>88</xdr:row>
          <xdr:rowOff>219075</xdr:rowOff>
        </xdr:to>
        <xdr:sp macro="" textlink="">
          <xdr:nvSpPr>
            <xdr:cNvPr id="14696" name="Check Box 4456" hidden="1">
              <a:extLst>
                <a:ext uri="{63B3BB69-23CF-44E3-9099-C40C66FF867C}">
                  <a14:compatExt spid="_x0000_s14696"/>
                </a:ext>
                <a:ext uri="{FF2B5EF4-FFF2-40B4-BE49-F238E27FC236}">
                  <a16:creationId xmlns:a16="http://schemas.microsoft.com/office/drawing/2014/main" id="{00000000-0008-0000-0000-00006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697" name="Check Box 4457" hidden="1">
              <a:extLst>
                <a:ext uri="{63B3BB69-23CF-44E3-9099-C40C66FF867C}">
                  <a14:compatExt spid="_x0000_s14697"/>
                </a:ext>
                <a:ext uri="{FF2B5EF4-FFF2-40B4-BE49-F238E27FC236}">
                  <a16:creationId xmlns:a16="http://schemas.microsoft.com/office/drawing/2014/main" id="{00000000-0008-0000-0000-00006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698" name="Check Box 4458" hidden="1">
              <a:extLst>
                <a:ext uri="{63B3BB69-23CF-44E3-9099-C40C66FF867C}">
                  <a14:compatExt spid="_x0000_s14698"/>
                </a:ext>
                <a:ext uri="{FF2B5EF4-FFF2-40B4-BE49-F238E27FC236}">
                  <a16:creationId xmlns:a16="http://schemas.microsoft.com/office/drawing/2014/main" id="{00000000-0008-0000-0000-00006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699" name="Check Box 4459" hidden="1">
              <a:extLst>
                <a:ext uri="{63B3BB69-23CF-44E3-9099-C40C66FF867C}">
                  <a14:compatExt spid="_x0000_s14699"/>
                </a:ext>
                <a:ext uri="{FF2B5EF4-FFF2-40B4-BE49-F238E27FC236}">
                  <a16:creationId xmlns:a16="http://schemas.microsoft.com/office/drawing/2014/main" id="{00000000-0008-0000-0000-00006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700" name="Check Box 4460" hidden="1">
              <a:extLst>
                <a:ext uri="{63B3BB69-23CF-44E3-9099-C40C66FF867C}">
                  <a14:compatExt spid="_x0000_s14700"/>
                </a:ext>
                <a:ext uri="{FF2B5EF4-FFF2-40B4-BE49-F238E27FC236}">
                  <a16:creationId xmlns:a16="http://schemas.microsoft.com/office/drawing/2014/main" id="{00000000-0008-0000-0000-00006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88</xdr:row>
          <xdr:rowOff>9525</xdr:rowOff>
        </xdr:from>
        <xdr:to>
          <xdr:col>12</xdr:col>
          <xdr:colOff>28575</xdr:colOff>
          <xdr:row>88</xdr:row>
          <xdr:rowOff>219075</xdr:rowOff>
        </xdr:to>
        <xdr:sp macro="" textlink="">
          <xdr:nvSpPr>
            <xdr:cNvPr id="14701" name="Check Box 4461" hidden="1">
              <a:extLst>
                <a:ext uri="{63B3BB69-23CF-44E3-9099-C40C66FF867C}">
                  <a14:compatExt spid="_x0000_s14701"/>
                </a:ext>
                <a:ext uri="{FF2B5EF4-FFF2-40B4-BE49-F238E27FC236}">
                  <a16:creationId xmlns:a16="http://schemas.microsoft.com/office/drawing/2014/main" id="{00000000-0008-0000-0000-00006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88</xdr:row>
          <xdr:rowOff>9525</xdr:rowOff>
        </xdr:from>
        <xdr:to>
          <xdr:col>12</xdr:col>
          <xdr:colOff>28575</xdr:colOff>
          <xdr:row>88</xdr:row>
          <xdr:rowOff>219075</xdr:rowOff>
        </xdr:to>
        <xdr:sp macro="" textlink="">
          <xdr:nvSpPr>
            <xdr:cNvPr id="14702" name="Check Box 4462" hidden="1">
              <a:extLst>
                <a:ext uri="{63B3BB69-23CF-44E3-9099-C40C66FF867C}">
                  <a14:compatExt spid="_x0000_s14702"/>
                </a:ext>
                <a:ext uri="{FF2B5EF4-FFF2-40B4-BE49-F238E27FC236}">
                  <a16:creationId xmlns:a16="http://schemas.microsoft.com/office/drawing/2014/main" id="{00000000-0008-0000-0000-00006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703" name="Check Box 4463" hidden="1">
              <a:extLst>
                <a:ext uri="{63B3BB69-23CF-44E3-9099-C40C66FF867C}">
                  <a14:compatExt spid="_x0000_s14703"/>
                </a:ext>
                <a:ext uri="{FF2B5EF4-FFF2-40B4-BE49-F238E27FC236}">
                  <a16:creationId xmlns:a16="http://schemas.microsoft.com/office/drawing/2014/main" id="{00000000-0008-0000-0000-00006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704" name="Check Box 4464" hidden="1">
              <a:extLst>
                <a:ext uri="{63B3BB69-23CF-44E3-9099-C40C66FF867C}">
                  <a14:compatExt spid="_x0000_s14704"/>
                </a:ext>
                <a:ext uri="{FF2B5EF4-FFF2-40B4-BE49-F238E27FC236}">
                  <a16:creationId xmlns:a16="http://schemas.microsoft.com/office/drawing/2014/main" id="{00000000-0008-0000-0000-00007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87</xdr:row>
          <xdr:rowOff>9525</xdr:rowOff>
        </xdr:from>
        <xdr:to>
          <xdr:col>12</xdr:col>
          <xdr:colOff>28575</xdr:colOff>
          <xdr:row>87</xdr:row>
          <xdr:rowOff>219075</xdr:rowOff>
        </xdr:to>
        <xdr:sp macro="" textlink="">
          <xdr:nvSpPr>
            <xdr:cNvPr id="14705" name="Check Box 4465" hidden="1">
              <a:extLst>
                <a:ext uri="{63B3BB69-23CF-44E3-9099-C40C66FF867C}">
                  <a14:compatExt spid="_x0000_s14705"/>
                </a:ext>
                <a:ext uri="{FF2B5EF4-FFF2-40B4-BE49-F238E27FC236}">
                  <a16:creationId xmlns:a16="http://schemas.microsoft.com/office/drawing/2014/main" id="{00000000-0008-0000-0000-00007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4706" name="Check Box 4466" hidden="1">
              <a:extLst>
                <a:ext uri="{63B3BB69-23CF-44E3-9099-C40C66FF867C}">
                  <a14:compatExt spid="_x0000_s14706"/>
                </a:ext>
                <a:ext uri="{FF2B5EF4-FFF2-40B4-BE49-F238E27FC236}">
                  <a16:creationId xmlns:a16="http://schemas.microsoft.com/office/drawing/2014/main" id="{00000000-0008-0000-0000-00007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4707" name="Check Box 4467" hidden="1">
              <a:extLst>
                <a:ext uri="{63B3BB69-23CF-44E3-9099-C40C66FF867C}">
                  <a14:compatExt spid="_x0000_s14707"/>
                </a:ext>
                <a:ext uri="{FF2B5EF4-FFF2-40B4-BE49-F238E27FC236}">
                  <a16:creationId xmlns:a16="http://schemas.microsoft.com/office/drawing/2014/main" id="{00000000-0008-0000-0000-00007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83</xdr:row>
          <xdr:rowOff>0</xdr:rowOff>
        </xdr:from>
        <xdr:to>
          <xdr:col>26</xdr:col>
          <xdr:colOff>28575</xdr:colOff>
          <xdr:row>84</xdr:row>
          <xdr:rowOff>57150</xdr:rowOff>
        </xdr:to>
        <xdr:sp macro="" textlink="">
          <xdr:nvSpPr>
            <xdr:cNvPr id="14708" name="Check Box 4468" hidden="1">
              <a:extLst>
                <a:ext uri="{63B3BB69-23CF-44E3-9099-C40C66FF867C}">
                  <a14:compatExt spid="_x0000_s14708"/>
                </a:ext>
                <a:ext uri="{FF2B5EF4-FFF2-40B4-BE49-F238E27FC236}">
                  <a16:creationId xmlns:a16="http://schemas.microsoft.com/office/drawing/2014/main" id="{00000000-0008-0000-0000-00007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83</xdr:row>
          <xdr:rowOff>0</xdr:rowOff>
        </xdr:from>
        <xdr:to>
          <xdr:col>26</xdr:col>
          <xdr:colOff>28575</xdr:colOff>
          <xdr:row>84</xdr:row>
          <xdr:rowOff>57150</xdr:rowOff>
        </xdr:to>
        <xdr:sp macro="" textlink="">
          <xdr:nvSpPr>
            <xdr:cNvPr id="14709" name="Check Box 4469" hidden="1">
              <a:extLst>
                <a:ext uri="{63B3BB69-23CF-44E3-9099-C40C66FF867C}">
                  <a14:compatExt spid="_x0000_s14709"/>
                </a:ext>
                <a:ext uri="{FF2B5EF4-FFF2-40B4-BE49-F238E27FC236}">
                  <a16:creationId xmlns:a16="http://schemas.microsoft.com/office/drawing/2014/main" id="{00000000-0008-0000-0000-00007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78</xdr:row>
          <xdr:rowOff>9525</xdr:rowOff>
        </xdr:from>
        <xdr:to>
          <xdr:col>26</xdr:col>
          <xdr:colOff>28575</xdr:colOff>
          <xdr:row>79</xdr:row>
          <xdr:rowOff>0</xdr:rowOff>
        </xdr:to>
        <xdr:sp macro="" textlink="">
          <xdr:nvSpPr>
            <xdr:cNvPr id="14710" name="Check Box 4470" hidden="1">
              <a:extLst>
                <a:ext uri="{63B3BB69-23CF-44E3-9099-C40C66FF867C}">
                  <a14:compatExt spid="_x0000_s14710"/>
                </a:ext>
                <a:ext uri="{FF2B5EF4-FFF2-40B4-BE49-F238E27FC236}">
                  <a16:creationId xmlns:a16="http://schemas.microsoft.com/office/drawing/2014/main" id="{00000000-0008-0000-0000-00007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81</xdr:row>
          <xdr:rowOff>9525</xdr:rowOff>
        </xdr:from>
        <xdr:to>
          <xdr:col>26</xdr:col>
          <xdr:colOff>28575</xdr:colOff>
          <xdr:row>82</xdr:row>
          <xdr:rowOff>0</xdr:rowOff>
        </xdr:to>
        <xdr:sp macro="" textlink="">
          <xdr:nvSpPr>
            <xdr:cNvPr id="14711" name="Check Box 4471" hidden="1">
              <a:extLst>
                <a:ext uri="{63B3BB69-23CF-44E3-9099-C40C66FF867C}">
                  <a14:compatExt spid="_x0000_s14711"/>
                </a:ext>
                <a:ext uri="{FF2B5EF4-FFF2-40B4-BE49-F238E27FC236}">
                  <a16:creationId xmlns:a16="http://schemas.microsoft.com/office/drawing/2014/main" id="{00000000-0008-0000-0000-00007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89</xdr:row>
      <xdr:rowOff>0</xdr:rowOff>
    </xdr:from>
    <xdr:to>
      <xdr:col>39</xdr:col>
      <xdr:colOff>59392</xdr:colOff>
      <xdr:row>89</xdr:row>
      <xdr:rowOff>9525</xdr:rowOff>
    </xdr:to>
    <xdr:cxnSp macro="">
      <xdr:nvCxnSpPr>
        <xdr:cNvPr id="563" name="直線コネクタ 562">
          <a:extLst>
            <a:ext uri="{FF2B5EF4-FFF2-40B4-BE49-F238E27FC236}">
              <a16:creationId xmlns:a16="http://schemas.microsoft.com/office/drawing/2014/main" id="{00000000-0008-0000-0000-000033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89</xdr:row>
      <xdr:rowOff>0</xdr:rowOff>
    </xdr:from>
    <xdr:to>
      <xdr:col>39</xdr:col>
      <xdr:colOff>59392</xdr:colOff>
      <xdr:row>89</xdr:row>
      <xdr:rowOff>9525</xdr:rowOff>
    </xdr:to>
    <xdr:cxnSp macro="">
      <xdr:nvCxnSpPr>
        <xdr:cNvPr id="564" name="直線コネクタ 563">
          <a:extLst>
            <a:ext uri="{FF2B5EF4-FFF2-40B4-BE49-F238E27FC236}">
              <a16:creationId xmlns:a16="http://schemas.microsoft.com/office/drawing/2014/main" id="{00000000-0008-0000-0000-000034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89</xdr:row>
      <xdr:rowOff>0</xdr:rowOff>
    </xdr:from>
    <xdr:to>
      <xdr:col>39</xdr:col>
      <xdr:colOff>59392</xdr:colOff>
      <xdr:row>89</xdr:row>
      <xdr:rowOff>9525</xdr:rowOff>
    </xdr:to>
    <xdr:cxnSp macro="">
      <xdr:nvCxnSpPr>
        <xdr:cNvPr id="565" name="直線コネクタ 564">
          <a:extLst>
            <a:ext uri="{FF2B5EF4-FFF2-40B4-BE49-F238E27FC236}">
              <a16:creationId xmlns:a16="http://schemas.microsoft.com/office/drawing/2014/main" id="{00000000-0008-0000-0000-000035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89</xdr:row>
      <xdr:rowOff>0</xdr:rowOff>
    </xdr:from>
    <xdr:to>
      <xdr:col>39</xdr:col>
      <xdr:colOff>59392</xdr:colOff>
      <xdr:row>89</xdr:row>
      <xdr:rowOff>9525</xdr:rowOff>
    </xdr:to>
    <xdr:cxnSp macro="">
      <xdr:nvCxnSpPr>
        <xdr:cNvPr id="566" name="直線コネクタ 565">
          <a:extLst>
            <a:ext uri="{FF2B5EF4-FFF2-40B4-BE49-F238E27FC236}">
              <a16:creationId xmlns:a16="http://schemas.microsoft.com/office/drawing/2014/main" id="{00000000-0008-0000-0000-000036020000}"/>
            </a:ext>
          </a:extLst>
        </xdr:cNvPr>
        <xdr:cNvCxnSpPr/>
      </xdr:nvCxnSpPr>
      <xdr:spPr>
        <a:xfrm>
          <a:off x="10517842"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9525</xdr:colOff>
          <xdr:row>96</xdr:row>
          <xdr:rowOff>9525</xdr:rowOff>
        </xdr:from>
        <xdr:to>
          <xdr:col>2</xdr:col>
          <xdr:colOff>28575</xdr:colOff>
          <xdr:row>96</xdr:row>
          <xdr:rowOff>219075</xdr:rowOff>
        </xdr:to>
        <xdr:sp macro="" textlink="">
          <xdr:nvSpPr>
            <xdr:cNvPr id="14778" name="Check Box 4538" hidden="1">
              <a:extLst>
                <a:ext uri="{63B3BB69-23CF-44E3-9099-C40C66FF867C}">
                  <a14:compatExt spid="_x0000_s14778"/>
                </a:ext>
                <a:ext uri="{FF2B5EF4-FFF2-40B4-BE49-F238E27FC236}">
                  <a16:creationId xmlns:a16="http://schemas.microsoft.com/office/drawing/2014/main" id="{00000000-0008-0000-0000-0000B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9525</xdr:rowOff>
        </xdr:from>
        <xdr:to>
          <xdr:col>2</xdr:col>
          <xdr:colOff>28575</xdr:colOff>
          <xdr:row>97</xdr:row>
          <xdr:rowOff>219075</xdr:rowOff>
        </xdr:to>
        <xdr:sp macro="" textlink="">
          <xdr:nvSpPr>
            <xdr:cNvPr id="14779" name="Check Box 4539" hidden="1">
              <a:extLst>
                <a:ext uri="{63B3BB69-23CF-44E3-9099-C40C66FF867C}">
                  <a14:compatExt spid="_x0000_s14779"/>
                </a:ext>
                <a:ext uri="{FF2B5EF4-FFF2-40B4-BE49-F238E27FC236}">
                  <a16:creationId xmlns:a16="http://schemas.microsoft.com/office/drawing/2014/main" id="{00000000-0008-0000-0000-0000B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4780" name="Check Box 4540" hidden="1">
              <a:extLst>
                <a:ext uri="{63B3BB69-23CF-44E3-9099-C40C66FF867C}">
                  <a14:compatExt spid="_x0000_s14780"/>
                </a:ext>
                <a:ext uri="{FF2B5EF4-FFF2-40B4-BE49-F238E27FC236}">
                  <a16:creationId xmlns:a16="http://schemas.microsoft.com/office/drawing/2014/main" id="{00000000-0008-0000-0000-0000B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4781" name="Check Box 4541" hidden="1">
              <a:extLst>
                <a:ext uri="{63B3BB69-23CF-44E3-9099-C40C66FF867C}">
                  <a14:compatExt spid="_x0000_s14781"/>
                </a:ext>
                <a:ext uri="{FF2B5EF4-FFF2-40B4-BE49-F238E27FC236}">
                  <a16:creationId xmlns:a16="http://schemas.microsoft.com/office/drawing/2014/main" id="{00000000-0008-0000-0000-0000B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9525</xdr:rowOff>
        </xdr:from>
        <xdr:to>
          <xdr:col>2</xdr:col>
          <xdr:colOff>28575</xdr:colOff>
          <xdr:row>96</xdr:row>
          <xdr:rowOff>219075</xdr:rowOff>
        </xdr:to>
        <xdr:sp macro="" textlink="">
          <xdr:nvSpPr>
            <xdr:cNvPr id="14782" name="Check Box 4542" hidden="1">
              <a:extLst>
                <a:ext uri="{63B3BB69-23CF-44E3-9099-C40C66FF867C}">
                  <a14:compatExt spid="_x0000_s14782"/>
                </a:ext>
                <a:ext uri="{FF2B5EF4-FFF2-40B4-BE49-F238E27FC236}">
                  <a16:creationId xmlns:a16="http://schemas.microsoft.com/office/drawing/2014/main" id="{00000000-0008-0000-0000-0000B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9525</xdr:rowOff>
        </xdr:from>
        <xdr:to>
          <xdr:col>2</xdr:col>
          <xdr:colOff>28575</xdr:colOff>
          <xdr:row>97</xdr:row>
          <xdr:rowOff>219075</xdr:rowOff>
        </xdr:to>
        <xdr:sp macro="" textlink="">
          <xdr:nvSpPr>
            <xdr:cNvPr id="14783" name="Check Box 4543" hidden="1">
              <a:extLst>
                <a:ext uri="{63B3BB69-23CF-44E3-9099-C40C66FF867C}">
                  <a14:compatExt spid="_x0000_s14783"/>
                </a:ext>
                <a:ext uri="{FF2B5EF4-FFF2-40B4-BE49-F238E27FC236}">
                  <a16:creationId xmlns:a16="http://schemas.microsoft.com/office/drawing/2014/main" id="{00000000-0008-0000-0000-0000B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4784" name="Check Box 4544" hidden="1">
              <a:extLst>
                <a:ext uri="{63B3BB69-23CF-44E3-9099-C40C66FF867C}">
                  <a14:compatExt spid="_x0000_s14784"/>
                </a:ext>
                <a:ext uri="{FF2B5EF4-FFF2-40B4-BE49-F238E27FC236}">
                  <a16:creationId xmlns:a16="http://schemas.microsoft.com/office/drawing/2014/main" id="{00000000-0008-0000-0000-0000C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4785" name="Check Box 4545" hidden="1">
              <a:extLst>
                <a:ext uri="{63B3BB69-23CF-44E3-9099-C40C66FF867C}">
                  <a14:compatExt spid="_x0000_s14785"/>
                </a:ext>
                <a:ext uri="{FF2B5EF4-FFF2-40B4-BE49-F238E27FC236}">
                  <a16:creationId xmlns:a16="http://schemas.microsoft.com/office/drawing/2014/main" id="{00000000-0008-0000-0000-0000C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101</xdr:row>
          <xdr:rowOff>9525</xdr:rowOff>
        </xdr:from>
        <xdr:to>
          <xdr:col>2</xdr:col>
          <xdr:colOff>28575</xdr:colOff>
          <xdr:row>101</xdr:row>
          <xdr:rowOff>219075</xdr:rowOff>
        </xdr:to>
        <xdr:sp macro="" textlink="">
          <xdr:nvSpPr>
            <xdr:cNvPr id="14786" name="Check Box 4546" hidden="1">
              <a:extLst>
                <a:ext uri="{63B3BB69-23CF-44E3-9099-C40C66FF867C}">
                  <a14:compatExt spid="_x0000_s14786"/>
                </a:ext>
                <a:ext uri="{FF2B5EF4-FFF2-40B4-BE49-F238E27FC236}">
                  <a16:creationId xmlns:a16="http://schemas.microsoft.com/office/drawing/2014/main" id="{00000000-0008-0000-0000-0000C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102</xdr:row>
          <xdr:rowOff>9525</xdr:rowOff>
        </xdr:from>
        <xdr:to>
          <xdr:col>2</xdr:col>
          <xdr:colOff>28575</xdr:colOff>
          <xdr:row>102</xdr:row>
          <xdr:rowOff>219075</xdr:rowOff>
        </xdr:to>
        <xdr:sp macro="" textlink="">
          <xdr:nvSpPr>
            <xdr:cNvPr id="14787" name="Check Box 4547" hidden="1">
              <a:extLst>
                <a:ext uri="{63B3BB69-23CF-44E3-9099-C40C66FF867C}">
                  <a14:compatExt spid="_x0000_s14787"/>
                </a:ext>
                <a:ext uri="{FF2B5EF4-FFF2-40B4-BE49-F238E27FC236}">
                  <a16:creationId xmlns:a16="http://schemas.microsoft.com/office/drawing/2014/main" id="{00000000-0008-0000-0000-0000C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4788" name="Check Box 4548" hidden="1">
              <a:extLst>
                <a:ext uri="{63B3BB69-23CF-44E3-9099-C40C66FF867C}">
                  <a14:compatExt spid="_x0000_s14788"/>
                </a:ext>
                <a:ext uri="{FF2B5EF4-FFF2-40B4-BE49-F238E27FC236}">
                  <a16:creationId xmlns:a16="http://schemas.microsoft.com/office/drawing/2014/main" id="{00000000-0008-0000-0000-0000C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105</xdr:row>
          <xdr:rowOff>0</xdr:rowOff>
        </xdr:to>
        <xdr:sp macro="" textlink="">
          <xdr:nvSpPr>
            <xdr:cNvPr id="14789" name="Check Box 4549" hidden="1">
              <a:extLst>
                <a:ext uri="{63B3BB69-23CF-44E3-9099-C40C66FF867C}">
                  <a14:compatExt spid="_x0000_s14789"/>
                </a:ext>
                <a:ext uri="{FF2B5EF4-FFF2-40B4-BE49-F238E27FC236}">
                  <a16:creationId xmlns:a16="http://schemas.microsoft.com/office/drawing/2014/main" id="{00000000-0008-0000-0000-0000C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101</xdr:row>
          <xdr:rowOff>9525</xdr:rowOff>
        </xdr:from>
        <xdr:to>
          <xdr:col>2</xdr:col>
          <xdr:colOff>28575</xdr:colOff>
          <xdr:row>101</xdr:row>
          <xdr:rowOff>219075</xdr:rowOff>
        </xdr:to>
        <xdr:sp macro="" textlink="">
          <xdr:nvSpPr>
            <xdr:cNvPr id="14790" name="Check Box 4550" hidden="1">
              <a:extLst>
                <a:ext uri="{63B3BB69-23CF-44E3-9099-C40C66FF867C}">
                  <a14:compatExt spid="_x0000_s14790"/>
                </a:ext>
                <a:ext uri="{FF2B5EF4-FFF2-40B4-BE49-F238E27FC236}">
                  <a16:creationId xmlns:a16="http://schemas.microsoft.com/office/drawing/2014/main" id="{00000000-0008-0000-0000-0000C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102</xdr:row>
          <xdr:rowOff>9525</xdr:rowOff>
        </xdr:from>
        <xdr:to>
          <xdr:col>2</xdr:col>
          <xdr:colOff>28575</xdr:colOff>
          <xdr:row>102</xdr:row>
          <xdr:rowOff>219075</xdr:rowOff>
        </xdr:to>
        <xdr:sp macro="" textlink="">
          <xdr:nvSpPr>
            <xdr:cNvPr id="14791" name="Check Box 4551" hidden="1">
              <a:extLst>
                <a:ext uri="{63B3BB69-23CF-44E3-9099-C40C66FF867C}">
                  <a14:compatExt spid="_x0000_s14791"/>
                </a:ext>
                <a:ext uri="{FF2B5EF4-FFF2-40B4-BE49-F238E27FC236}">
                  <a16:creationId xmlns:a16="http://schemas.microsoft.com/office/drawing/2014/main" id="{00000000-0008-0000-0000-0000C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4792" name="Check Box 4552" hidden="1">
              <a:extLst>
                <a:ext uri="{63B3BB69-23CF-44E3-9099-C40C66FF867C}">
                  <a14:compatExt spid="_x0000_s14792"/>
                </a:ext>
                <a:ext uri="{FF2B5EF4-FFF2-40B4-BE49-F238E27FC236}">
                  <a16:creationId xmlns:a16="http://schemas.microsoft.com/office/drawing/2014/main" id="{00000000-0008-0000-0000-0000C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105</xdr:row>
          <xdr:rowOff>0</xdr:rowOff>
        </xdr:to>
        <xdr:sp macro="" textlink="">
          <xdr:nvSpPr>
            <xdr:cNvPr id="14793" name="Check Box 4553" hidden="1">
              <a:extLst>
                <a:ext uri="{63B3BB69-23CF-44E3-9099-C40C66FF867C}">
                  <a14:compatExt spid="_x0000_s14793"/>
                </a:ext>
                <a:ext uri="{FF2B5EF4-FFF2-40B4-BE49-F238E27FC236}">
                  <a16:creationId xmlns:a16="http://schemas.microsoft.com/office/drawing/2014/main" id="{00000000-0008-0000-0000-0000C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794" name="Check Box 4554" hidden="1">
              <a:extLst>
                <a:ext uri="{63B3BB69-23CF-44E3-9099-C40C66FF867C}">
                  <a14:compatExt spid="_x0000_s14794"/>
                </a:ext>
                <a:ext uri="{FF2B5EF4-FFF2-40B4-BE49-F238E27FC236}">
                  <a16:creationId xmlns:a16="http://schemas.microsoft.com/office/drawing/2014/main" id="{00000000-0008-0000-0000-0000C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4795" name="Check Box 4555" hidden="1">
              <a:extLst>
                <a:ext uri="{63B3BB69-23CF-44E3-9099-C40C66FF867C}">
                  <a14:compatExt spid="_x0000_s14795"/>
                </a:ext>
                <a:ext uri="{FF2B5EF4-FFF2-40B4-BE49-F238E27FC236}">
                  <a16:creationId xmlns:a16="http://schemas.microsoft.com/office/drawing/2014/main" id="{00000000-0008-0000-0000-0000C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4796" name="Check Box 4556" hidden="1">
              <a:extLst>
                <a:ext uri="{63B3BB69-23CF-44E3-9099-C40C66FF867C}">
                  <a14:compatExt spid="_x0000_s14796"/>
                </a:ext>
                <a:ext uri="{FF2B5EF4-FFF2-40B4-BE49-F238E27FC236}">
                  <a16:creationId xmlns:a16="http://schemas.microsoft.com/office/drawing/2014/main" id="{00000000-0008-0000-0000-0000C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4797" name="Check Box 4557" hidden="1">
              <a:extLst>
                <a:ext uri="{63B3BB69-23CF-44E3-9099-C40C66FF867C}">
                  <a14:compatExt spid="_x0000_s14797"/>
                </a:ext>
                <a:ext uri="{FF2B5EF4-FFF2-40B4-BE49-F238E27FC236}">
                  <a16:creationId xmlns:a16="http://schemas.microsoft.com/office/drawing/2014/main" id="{00000000-0008-0000-0000-0000C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4798" name="Check Box 4558" hidden="1">
              <a:extLst>
                <a:ext uri="{63B3BB69-23CF-44E3-9099-C40C66FF867C}">
                  <a14:compatExt spid="_x0000_s14798"/>
                </a:ext>
                <a:ext uri="{FF2B5EF4-FFF2-40B4-BE49-F238E27FC236}">
                  <a16:creationId xmlns:a16="http://schemas.microsoft.com/office/drawing/2014/main" id="{00000000-0008-0000-0000-0000C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4799" name="Check Box 4559" hidden="1">
              <a:extLst>
                <a:ext uri="{63B3BB69-23CF-44E3-9099-C40C66FF867C}">
                  <a14:compatExt spid="_x0000_s14799"/>
                </a:ext>
                <a:ext uri="{FF2B5EF4-FFF2-40B4-BE49-F238E27FC236}">
                  <a16:creationId xmlns:a16="http://schemas.microsoft.com/office/drawing/2014/main" id="{00000000-0008-0000-0000-0000C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00" name="Check Box 4560" hidden="1">
              <a:extLst>
                <a:ext uri="{63B3BB69-23CF-44E3-9099-C40C66FF867C}">
                  <a14:compatExt spid="_x0000_s14800"/>
                </a:ext>
                <a:ext uri="{FF2B5EF4-FFF2-40B4-BE49-F238E27FC236}">
                  <a16:creationId xmlns:a16="http://schemas.microsoft.com/office/drawing/2014/main" id="{00000000-0008-0000-0000-0000D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01" name="Check Box 4561" hidden="1">
              <a:extLst>
                <a:ext uri="{63B3BB69-23CF-44E3-9099-C40C66FF867C}">
                  <a14:compatExt spid="_x0000_s14801"/>
                </a:ext>
                <a:ext uri="{FF2B5EF4-FFF2-40B4-BE49-F238E27FC236}">
                  <a16:creationId xmlns:a16="http://schemas.microsoft.com/office/drawing/2014/main" id="{00000000-0008-0000-0000-0000D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802" name="Check Box 4562" hidden="1">
              <a:extLst>
                <a:ext uri="{63B3BB69-23CF-44E3-9099-C40C66FF867C}">
                  <a14:compatExt spid="_x0000_s14802"/>
                </a:ext>
                <a:ext uri="{FF2B5EF4-FFF2-40B4-BE49-F238E27FC236}">
                  <a16:creationId xmlns:a16="http://schemas.microsoft.com/office/drawing/2014/main" id="{00000000-0008-0000-0000-0000D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03" name="Check Box 4563" hidden="1">
              <a:extLst>
                <a:ext uri="{63B3BB69-23CF-44E3-9099-C40C66FF867C}">
                  <a14:compatExt spid="_x0000_s14803"/>
                </a:ext>
                <a:ext uri="{FF2B5EF4-FFF2-40B4-BE49-F238E27FC236}">
                  <a16:creationId xmlns:a16="http://schemas.microsoft.com/office/drawing/2014/main" id="{00000000-0008-0000-0000-0000D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804" name="Check Box 4564" hidden="1">
              <a:extLst>
                <a:ext uri="{63B3BB69-23CF-44E3-9099-C40C66FF867C}">
                  <a14:compatExt spid="_x0000_s14804"/>
                </a:ext>
                <a:ext uri="{FF2B5EF4-FFF2-40B4-BE49-F238E27FC236}">
                  <a16:creationId xmlns:a16="http://schemas.microsoft.com/office/drawing/2014/main" id="{00000000-0008-0000-0000-0000D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05" name="Check Box 4565" hidden="1">
              <a:extLst>
                <a:ext uri="{63B3BB69-23CF-44E3-9099-C40C66FF867C}">
                  <a14:compatExt spid="_x0000_s14805"/>
                </a:ext>
                <a:ext uri="{FF2B5EF4-FFF2-40B4-BE49-F238E27FC236}">
                  <a16:creationId xmlns:a16="http://schemas.microsoft.com/office/drawing/2014/main" id="{00000000-0008-0000-0000-0000D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06" name="Check Box 4566" hidden="1">
              <a:extLst>
                <a:ext uri="{63B3BB69-23CF-44E3-9099-C40C66FF867C}">
                  <a14:compatExt spid="_x0000_s14806"/>
                </a:ext>
                <a:ext uri="{FF2B5EF4-FFF2-40B4-BE49-F238E27FC236}">
                  <a16:creationId xmlns:a16="http://schemas.microsoft.com/office/drawing/2014/main" id="{00000000-0008-0000-0000-0000D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807" name="Check Box 4567" hidden="1">
              <a:extLst>
                <a:ext uri="{63B3BB69-23CF-44E3-9099-C40C66FF867C}">
                  <a14:compatExt spid="_x0000_s14807"/>
                </a:ext>
                <a:ext uri="{FF2B5EF4-FFF2-40B4-BE49-F238E27FC236}">
                  <a16:creationId xmlns:a16="http://schemas.microsoft.com/office/drawing/2014/main" id="{00000000-0008-0000-0000-0000D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08" name="Check Box 4568" hidden="1">
              <a:extLst>
                <a:ext uri="{63B3BB69-23CF-44E3-9099-C40C66FF867C}">
                  <a14:compatExt spid="_x0000_s14808"/>
                </a:ext>
                <a:ext uri="{FF2B5EF4-FFF2-40B4-BE49-F238E27FC236}">
                  <a16:creationId xmlns:a16="http://schemas.microsoft.com/office/drawing/2014/main" id="{00000000-0008-0000-0000-0000D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4809" name="Check Box 4569" hidden="1">
              <a:extLst>
                <a:ext uri="{63B3BB69-23CF-44E3-9099-C40C66FF867C}">
                  <a14:compatExt spid="_x0000_s14809"/>
                </a:ext>
                <a:ext uri="{FF2B5EF4-FFF2-40B4-BE49-F238E27FC236}">
                  <a16:creationId xmlns:a16="http://schemas.microsoft.com/office/drawing/2014/main" id="{00000000-0008-0000-0000-0000D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4810" name="Check Box 4570" hidden="1">
              <a:extLst>
                <a:ext uri="{63B3BB69-23CF-44E3-9099-C40C66FF867C}">
                  <a14:compatExt spid="_x0000_s14810"/>
                </a:ext>
                <a:ext uri="{FF2B5EF4-FFF2-40B4-BE49-F238E27FC236}">
                  <a16:creationId xmlns:a16="http://schemas.microsoft.com/office/drawing/2014/main" id="{00000000-0008-0000-0000-0000D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4811" name="Check Box 4571" hidden="1">
              <a:extLst>
                <a:ext uri="{63B3BB69-23CF-44E3-9099-C40C66FF867C}">
                  <a14:compatExt spid="_x0000_s14811"/>
                </a:ext>
                <a:ext uri="{FF2B5EF4-FFF2-40B4-BE49-F238E27FC236}">
                  <a16:creationId xmlns:a16="http://schemas.microsoft.com/office/drawing/2014/main" id="{00000000-0008-0000-0000-0000D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4812" name="Check Box 4572" hidden="1">
              <a:extLst>
                <a:ext uri="{63B3BB69-23CF-44E3-9099-C40C66FF867C}">
                  <a14:compatExt spid="_x0000_s14812"/>
                </a:ext>
                <a:ext uri="{FF2B5EF4-FFF2-40B4-BE49-F238E27FC236}">
                  <a16:creationId xmlns:a16="http://schemas.microsoft.com/office/drawing/2014/main" id="{00000000-0008-0000-0000-0000D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813" name="Check Box 4573" hidden="1">
              <a:extLst>
                <a:ext uri="{63B3BB69-23CF-44E3-9099-C40C66FF867C}">
                  <a14:compatExt spid="_x0000_s14813"/>
                </a:ext>
                <a:ext uri="{FF2B5EF4-FFF2-40B4-BE49-F238E27FC236}">
                  <a16:creationId xmlns:a16="http://schemas.microsoft.com/office/drawing/2014/main" id="{00000000-0008-0000-0000-0000D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4814" name="Check Box 4574" hidden="1">
              <a:extLst>
                <a:ext uri="{63B3BB69-23CF-44E3-9099-C40C66FF867C}">
                  <a14:compatExt spid="_x0000_s14814"/>
                </a:ext>
                <a:ext uri="{FF2B5EF4-FFF2-40B4-BE49-F238E27FC236}">
                  <a16:creationId xmlns:a16="http://schemas.microsoft.com/office/drawing/2014/main" id="{00000000-0008-0000-0000-0000D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4815" name="Check Box 4575" hidden="1">
              <a:extLst>
                <a:ext uri="{63B3BB69-23CF-44E3-9099-C40C66FF867C}">
                  <a14:compatExt spid="_x0000_s14815"/>
                </a:ext>
                <a:ext uri="{FF2B5EF4-FFF2-40B4-BE49-F238E27FC236}">
                  <a16:creationId xmlns:a16="http://schemas.microsoft.com/office/drawing/2014/main" id="{00000000-0008-0000-0000-0000D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4816" name="Check Box 4576" hidden="1">
              <a:extLst>
                <a:ext uri="{63B3BB69-23CF-44E3-9099-C40C66FF867C}">
                  <a14:compatExt spid="_x0000_s14816"/>
                </a:ext>
                <a:ext uri="{FF2B5EF4-FFF2-40B4-BE49-F238E27FC236}">
                  <a16:creationId xmlns:a16="http://schemas.microsoft.com/office/drawing/2014/main" id="{00000000-0008-0000-0000-0000E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4817" name="Check Box 4577" hidden="1">
              <a:extLst>
                <a:ext uri="{63B3BB69-23CF-44E3-9099-C40C66FF867C}">
                  <a14:compatExt spid="_x0000_s14817"/>
                </a:ext>
                <a:ext uri="{FF2B5EF4-FFF2-40B4-BE49-F238E27FC236}">
                  <a16:creationId xmlns:a16="http://schemas.microsoft.com/office/drawing/2014/main" id="{00000000-0008-0000-0000-0000E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4818" name="Check Box 4578" hidden="1">
              <a:extLst>
                <a:ext uri="{63B3BB69-23CF-44E3-9099-C40C66FF867C}">
                  <a14:compatExt spid="_x0000_s14818"/>
                </a:ext>
                <a:ext uri="{FF2B5EF4-FFF2-40B4-BE49-F238E27FC236}">
                  <a16:creationId xmlns:a16="http://schemas.microsoft.com/office/drawing/2014/main" id="{00000000-0008-0000-0000-0000E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19" name="Check Box 4579" hidden="1">
              <a:extLst>
                <a:ext uri="{63B3BB69-23CF-44E3-9099-C40C66FF867C}">
                  <a14:compatExt spid="_x0000_s14819"/>
                </a:ext>
                <a:ext uri="{FF2B5EF4-FFF2-40B4-BE49-F238E27FC236}">
                  <a16:creationId xmlns:a16="http://schemas.microsoft.com/office/drawing/2014/main" id="{00000000-0008-0000-0000-0000E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20" name="Check Box 4580" hidden="1">
              <a:extLst>
                <a:ext uri="{63B3BB69-23CF-44E3-9099-C40C66FF867C}">
                  <a14:compatExt spid="_x0000_s14820"/>
                </a:ext>
                <a:ext uri="{FF2B5EF4-FFF2-40B4-BE49-F238E27FC236}">
                  <a16:creationId xmlns:a16="http://schemas.microsoft.com/office/drawing/2014/main" id="{00000000-0008-0000-0000-0000E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821" name="Check Box 4581" hidden="1">
              <a:extLst>
                <a:ext uri="{63B3BB69-23CF-44E3-9099-C40C66FF867C}">
                  <a14:compatExt spid="_x0000_s14821"/>
                </a:ext>
                <a:ext uri="{FF2B5EF4-FFF2-40B4-BE49-F238E27FC236}">
                  <a16:creationId xmlns:a16="http://schemas.microsoft.com/office/drawing/2014/main" id="{00000000-0008-0000-0000-0000E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22" name="Check Box 4582" hidden="1">
              <a:extLst>
                <a:ext uri="{63B3BB69-23CF-44E3-9099-C40C66FF867C}">
                  <a14:compatExt spid="_x0000_s14822"/>
                </a:ext>
                <a:ext uri="{FF2B5EF4-FFF2-40B4-BE49-F238E27FC236}">
                  <a16:creationId xmlns:a16="http://schemas.microsoft.com/office/drawing/2014/main" id="{00000000-0008-0000-0000-0000E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823" name="Check Box 4583" hidden="1">
              <a:extLst>
                <a:ext uri="{63B3BB69-23CF-44E3-9099-C40C66FF867C}">
                  <a14:compatExt spid="_x0000_s14823"/>
                </a:ext>
                <a:ext uri="{FF2B5EF4-FFF2-40B4-BE49-F238E27FC236}">
                  <a16:creationId xmlns:a16="http://schemas.microsoft.com/office/drawing/2014/main" id="{00000000-0008-0000-0000-0000E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24" name="Check Box 4584" hidden="1">
              <a:extLst>
                <a:ext uri="{63B3BB69-23CF-44E3-9099-C40C66FF867C}">
                  <a14:compatExt spid="_x0000_s14824"/>
                </a:ext>
                <a:ext uri="{FF2B5EF4-FFF2-40B4-BE49-F238E27FC236}">
                  <a16:creationId xmlns:a16="http://schemas.microsoft.com/office/drawing/2014/main" id="{00000000-0008-0000-0000-0000E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4825" name="Check Box 4585" hidden="1">
              <a:extLst>
                <a:ext uri="{63B3BB69-23CF-44E3-9099-C40C66FF867C}">
                  <a14:compatExt spid="_x0000_s14825"/>
                </a:ext>
                <a:ext uri="{FF2B5EF4-FFF2-40B4-BE49-F238E27FC236}">
                  <a16:creationId xmlns:a16="http://schemas.microsoft.com/office/drawing/2014/main" id="{00000000-0008-0000-0000-0000E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26" name="Check Box 4586" hidden="1">
              <a:extLst>
                <a:ext uri="{63B3BB69-23CF-44E3-9099-C40C66FF867C}">
                  <a14:compatExt spid="_x0000_s14826"/>
                </a:ext>
                <a:ext uri="{FF2B5EF4-FFF2-40B4-BE49-F238E27FC236}">
                  <a16:creationId xmlns:a16="http://schemas.microsoft.com/office/drawing/2014/main" id="{00000000-0008-0000-0000-0000E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4827" name="Check Box 4587" hidden="1">
              <a:extLst>
                <a:ext uri="{63B3BB69-23CF-44E3-9099-C40C66FF867C}">
                  <a14:compatExt spid="_x0000_s14827"/>
                </a:ext>
                <a:ext uri="{FF2B5EF4-FFF2-40B4-BE49-F238E27FC236}">
                  <a16:creationId xmlns:a16="http://schemas.microsoft.com/office/drawing/2014/main" id="{00000000-0008-0000-0000-0000E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4828" name="Check Box 4588" hidden="1">
              <a:extLst>
                <a:ext uri="{63B3BB69-23CF-44E3-9099-C40C66FF867C}">
                  <a14:compatExt spid="_x0000_s14828"/>
                </a:ext>
                <a:ext uri="{FF2B5EF4-FFF2-40B4-BE49-F238E27FC236}">
                  <a16:creationId xmlns:a16="http://schemas.microsoft.com/office/drawing/2014/main" id="{00000000-0008-0000-0000-0000E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29" name="Check Box 4589" hidden="1">
              <a:extLst>
                <a:ext uri="{63B3BB69-23CF-44E3-9099-C40C66FF867C}">
                  <a14:compatExt spid="_x0000_s14829"/>
                </a:ext>
                <a:ext uri="{FF2B5EF4-FFF2-40B4-BE49-F238E27FC236}">
                  <a16:creationId xmlns:a16="http://schemas.microsoft.com/office/drawing/2014/main" id="{00000000-0008-0000-0000-0000E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30" name="Check Box 4590" hidden="1">
              <a:extLst>
                <a:ext uri="{63B3BB69-23CF-44E3-9099-C40C66FF867C}">
                  <a14:compatExt spid="_x0000_s14830"/>
                </a:ext>
                <a:ext uri="{FF2B5EF4-FFF2-40B4-BE49-F238E27FC236}">
                  <a16:creationId xmlns:a16="http://schemas.microsoft.com/office/drawing/2014/main" id="{00000000-0008-0000-0000-0000E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31" name="Check Box 4591" hidden="1">
              <a:extLst>
                <a:ext uri="{63B3BB69-23CF-44E3-9099-C40C66FF867C}">
                  <a14:compatExt spid="_x0000_s14831"/>
                </a:ext>
                <a:ext uri="{FF2B5EF4-FFF2-40B4-BE49-F238E27FC236}">
                  <a16:creationId xmlns:a16="http://schemas.microsoft.com/office/drawing/2014/main" id="{00000000-0008-0000-0000-0000E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32" name="Check Box 4592" hidden="1">
              <a:extLst>
                <a:ext uri="{63B3BB69-23CF-44E3-9099-C40C66FF867C}">
                  <a14:compatExt spid="_x0000_s14832"/>
                </a:ext>
                <a:ext uri="{FF2B5EF4-FFF2-40B4-BE49-F238E27FC236}">
                  <a16:creationId xmlns:a16="http://schemas.microsoft.com/office/drawing/2014/main" id="{00000000-0008-0000-0000-0000F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4833" name="Check Box 4593" hidden="1">
              <a:extLst>
                <a:ext uri="{63B3BB69-23CF-44E3-9099-C40C66FF867C}">
                  <a14:compatExt spid="_x0000_s14833"/>
                </a:ext>
                <a:ext uri="{FF2B5EF4-FFF2-40B4-BE49-F238E27FC236}">
                  <a16:creationId xmlns:a16="http://schemas.microsoft.com/office/drawing/2014/main" id="{00000000-0008-0000-0000-0000F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4834" name="Check Box 4594" hidden="1">
              <a:extLst>
                <a:ext uri="{63B3BB69-23CF-44E3-9099-C40C66FF867C}">
                  <a14:compatExt spid="_x0000_s14834"/>
                </a:ext>
                <a:ext uri="{FF2B5EF4-FFF2-40B4-BE49-F238E27FC236}">
                  <a16:creationId xmlns:a16="http://schemas.microsoft.com/office/drawing/2014/main" id="{00000000-0008-0000-0000-0000F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35" name="Check Box 4595" hidden="1">
              <a:extLst>
                <a:ext uri="{63B3BB69-23CF-44E3-9099-C40C66FF867C}">
                  <a14:compatExt spid="_x0000_s14835"/>
                </a:ext>
                <a:ext uri="{FF2B5EF4-FFF2-40B4-BE49-F238E27FC236}">
                  <a16:creationId xmlns:a16="http://schemas.microsoft.com/office/drawing/2014/main" id="{00000000-0008-0000-0000-0000F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36" name="Check Box 4596" hidden="1">
              <a:extLst>
                <a:ext uri="{63B3BB69-23CF-44E3-9099-C40C66FF867C}">
                  <a14:compatExt spid="_x0000_s14836"/>
                </a:ext>
                <a:ext uri="{FF2B5EF4-FFF2-40B4-BE49-F238E27FC236}">
                  <a16:creationId xmlns:a16="http://schemas.microsoft.com/office/drawing/2014/main" id="{00000000-0008-0000-0000-0000F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4837" name="Check Box 4597" hidden="1">
              <a:extLst>
                <a:ext uri="{63B3BB69-23CF-44E3-9099-C40C66FF867C}">
                  <a14:compatExt spid="_x0000_s14837"/>
                </a:ext>
                <a:ext uri="{FF2B5EF4-FFF2-40B4-BE49-F238E27FC236}">
                  <a16:creationId xmlns:a16="http://schemas.microsoft.com/office/drawing/2014/main" id="{00000000-0008-0000-0000-0000F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4838" name="Check Box 4598" hidden="1">
              <a:extLst>
                <a:ext uri="{63B3BB69-23CF-44E3-9099-C40C66FF867C}">
                  <a14:compatExt spid="_x0000_s14838"/>
                </a:ext>
                <a:ext uri="{FF2B5EF4-FFF2-40B4-BE49-F238E27FC236}">
                  <a16:creationId xmlns:a16="http://schemas.microsoft.com/office/drawing/2014/main" id="{00000000-0008-0000-0000-0000F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4839" name="Check Box 4599" hidden="1">
              <a:extLst>
                <a:ext uri="{63B3BB69-23CF-44E3-9099-C40C66FF867C}">
                  <a14:compatExt spid="_x0000_s14839"/>
                </a:ext>
                <a:ext uri="{FF2B5EF4-FFF2-40B4-BE49-F238E27FC236}">
                  <a16:creationId xmlns:a16="http://schemas.microsoft.com/office/drawing/2014/main" id="{00000000-0008-0000-0000-0000F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100</xdr:row>
          <xdr:rowOff>0</xdr:rowOff>
        </xdr:from>
        <xdr:to>
          <xdr:col>26</xdr:col>
          <xdr:colOff>28575</xdr:colOff>
          <xdr:row>101</xdr:row>
          <xdr:rowOff>57150</xdr:rowOff>
        </xdr:to>
        <xdr:sp macro="" textlink="">
          <xdr:nvSpPr>
            <xdr:cNvPr id="14840" name="Check Box 4600" hidden="1">
              <a:extLst>
                <a:ext uri="{63B3BB69-23CF-44E3-9099-C40C66FF867C}">
                  <a14:compatExt spid="_x0000_s14840"/>
                </a:ext>
                <a:ext uri="{FF2B5EF4-FFF2-40B4-BE49-F238E27FC236}">
                  <a16:creationId xmlns:a16="http://schemas.microsoft.com/office/drawing/2014/main" id="{00000000-0008-0000-0000-0000F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100</xdr:row>
          <xdr:rowOff>0</xdr:rowOff>
        </xdr:from>
        <xdr:to>
          <xdr:col>26</xdr:col>
          <xdr:colOff>28575</xdr:colOff>
          <xdr:row>101</xdr:row>
          <xdr:rowOff>57150</xdr:rowOff>
        </xdr:to>
        <xdr:sp macro="" textlink="">
          <xdr:nvSpPr>
            <xdr:cNvPr id="14841" name="Check Box 4601" hidden="1">
              <a:extLst>
                <a:ext uri="{63B3BB69-23CF-44E3-9099-C40C66FF867C}">
                  <a14:compatExt spid="_x0000_s14841"/>
                </a:ext>
                <a:ext uri="{FF2B5EF4-FFF2-40B4-BE49-F238E27FC236}">
                  <a16:creationId xmlns:a16="http://schemas.microsoft.com/office/drawing/2014/main" id="{00000000-0008-0000-0000-0000F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95</xdr:row>
          <xdr:rowOff>9525</xdr:rowOff>
        </xdr:from>
        <xdr:to>
          <xdr:col>26</xdr:col>
          <xdr:colOff>28575</xdr:colOff>
          <xdr:row>96</xdr:row>
          <xdr:rowOff>0</xdr:rowOff>
        </xdr:to>
        <xdr:sp macro="" textlink="">
          <xdr:nvSpPr>
            <xdr:cNvPr id="14842" name="Check Box 4602" hidden="1">
              <a:extLst>
                <a:ext uri="{63B3BB69-23CF-44E3-9099-C40C66FF867C}">
                  <a14:compatExt spid="_x0000_s14842"/>
                </a:ext>
                <a:ext uri="{FF2B5EF4-FFF2-40B4-BE49-F238E27FC236}">
                  <a16:creationId xmlns:a16="http://schemas.microsoft.com/office/drawing/2014/main" id="{00000000-0008-0000-0000-0000F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98</xdr:row>
          <xdr:rowOff>9525</xdr:rowOff>
        </xdr:from>
        <xdr:to>
          <xdr:col>26</xdr:col>
          <xdr:colOff>28575</xdr:colOff>
          <xdr:row>99</xdr:row>
          <xdr:rowOff>0</xdr:rowOff>
        </xdr:to>
        <xdr:sp macro="" textlink="">
          <xdr:nvSpPr>
            <xdr:cNvPr id="14843" name="Check Box 4603" hidden="1">
              <a:extLst>
                <a:ext uri="{63B3BB69-23CF-44E3-9099-C40C66FF867C}">
                  <a14:compatExt spid="_x0000_s14843"/>
                </a:ext>
                <a:ext uri="{FF2B5EF4-FFF2-40B4-BE49-F238E27FC236}">
                  <a16:creationId xmlns:a16="http://schemas.microsoft.com/office/drawing/2014/main" id="{00000000-0008-0000-0000-0000F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106</xdr:row>
      <xdr:rowOff>0</xdr:rowOff>
    </xdr:from>
    <xdr:to>
      <xdr:col>39</xdr:col>
      <xdr:colOff>59392</xdr:colOff>
      <xdr:row>106</xdr:row>
      <xdr:rowOff>9525</xdr:rowOff>
    </xdr:to>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106</xdr:row>
      <xdr:rowOff>0</xdr:rowOff>
    </xdr:from>
    <xdr:to>
      <xdr:col>39</xdr:col>
      <xdr:colOff>59392</xdr:colOff>
      <xdr:row>106</xdr:row>
      <xdr:rowOff>9525</xdr:rowOff>
    </xdr:to>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106</xdr:row>
      <xdr:rowOff>0</xdr:rowOff>
    </xdr:from>
    <xdr:to>
      <xdr:col>39</xdr:col>
      <xdr:colOff>59392</xdr:colOff>
      <xdr:row>106</xdr:row>
      <xdr:rowOff>9525</xdr:rowOff>
    </xdr:to>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106</xdr:row>
      <xdr:rowOff>0</xdr:rowOff>
    </xdr:from>
    <xdr:to>
      <xdr:col>39</xdr:col>
      <xdr:colOff>59392</xdr:colOff>
      <xdr:row>106</xdr:row>
      <xdr:rowOff>9525</xdr:rowOff>
    </xdr:to>
    <xdr:cxnSp macro="">
      <xdr:nvCxnSpPr>
        <xdr:cNvPr id="718" name="直線コネクタ 717">
          <a:extLst>
            <a:ext uri="{FF2B5EF4-FFF2-40B4-BE49-F238E27FC236}">
              <a16:creationId xmlns:a16="http://schemas.microsoft.com/office/drawing/2014/main" id="{00000000-0008-0000-0000-0000CE020000}"/>
            </a:ext>
          </a:extLst>
        </xdr:cNvPr>
        <xdr:cNvCxnSpPr/>
      </xdr:nvCxnSpPr>
      <xdr:spPr>
        <a:xfrm>
          <a:off x="10517842" y="198215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107674</xdr:colOff>
      <xdr:row>95</xdr:row>
      <xdr:rowOff>0</xdr:rowOff>
    </xdr:from>
    <xdr:to>
      <xdr:col>36</xdr:col>
      <xdr:colOff>97970</xdr:colOff>
      <xdr:row>107</xdr:row>
      <xdr:rowOff>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270409" y="21380824"/>
          <a:ext cx="5895796" cy="2689412"/>
          <a:chOff x="2283770" y="21336000"/>
          <a:chExt cx="6122931" cy="2637693"/>
        </a:xfrm>
      </xdr:grpSpPr>
      <xdr:cxnSp macro="">
        <xdr:nvCxnSpPr>
          <xdr:cNvPr id="711" name="直線コネクタ 710">
            <a:extLst>
              <a:ext uri="{FF2B5EF4-FFF2-40B4-BE49-F238E27FC236}">
                <a16:creationId xmlns:a16="http://schemas.microsoft.com/office/drawing/2014/main" id="{00000000-0008-0000-0000-0000C702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712" name="直線コネクタ 711">
            <a:extLst>
              <a:ext uri="{FF2B5EF4-FFF2-40B4-BE49-F238E27FC236}">
                <a16:creationId xmlns:a16="http://schemas.microsoft.com/office/drawing/2014/main" id="{00000000-0008-0000-0000-0000C802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713" name="直線コネクタ 712">
            <a:extLst>
              <a:ext uri="{FF2B5EF4-FFF2-40B4-BE49-F238E27FC236}">
                <a16:creationId xmlns:a16="http://schemas.microsoft.com/office/drawing/2014/main" id="{00000000-0008-0000-0000-0000C902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65" name="直線コネクタ 264">
            <a:extLst>
              <a:ext uri="{FF2B5EF4-FFF2-40B4-BE49-F238E27FC236}">
                <a16:creationId xmlns:a16="http://schemas.microsoft.com/office/drawing/2014/main" id="{00000000-0008-0000-0000-000009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66" name="直線コネクタ 265">
            <a:extLst>
              <a:ext uri="{FF2B5EF4-FFF2-40B4-BE49-F238E27FC236}">
                <a16:creationId xmlns:a16="http://schemas.microsoft.com/office/drawing/2014/main" id="{00000000-0008-0000-0000-00000A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67" name="直線コネクタ 266">
            <a:extLst>
              <a:ext uri="{FF2B5EF4-FFF2-40B4-BE49-F238E27FC236}">
                <a16:creationId xmlns:a16="http://schemas.microsoft.com/office/drawing/2014/main" id="{00000000-0008-0000-0000-00000B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77</xdr:row>
      <xdr:rowOff>212479</xdr:rowOff>
    </xdr:from>
    <xdr:to>
      <xdr:col>36</xdr:col>
      <xdr:colOff>97970</xdr:colOff>
      <xdr:row>89</xdr:row>
      <xdr:rowOff>219806</xdr:rowOff>
    </xdr:to>
    <xdr:grpSp>
      <xdr:nvGrpSpPr>
        <xdr:cNvPr id="269" name="グループ化 268">
          <a:extLst>
            <a:ext uri="{FF2B5EF4-FFF2-40B4-BE49-F238E27FC236}">
              <a16:creationId xmlns:a16="http://schemas.microsoft.com/office/drawing/2014/main" id="{00000000-0008-0000-0000-00000D010000}"/>
            </a:ext>
          </a:extLst>
        </xdr:cNvPr>
        <xdr:cNvGrpSpPr/>
      </xdr:nvGrpSpPr>
      <xdr:grpSpPr>
        <a:xfrm>
          <a:off x="2270409" y="17435920"/>
          <a:ext cx="5895796" cy="2685533"/>
          <a:chOff x="2283770" y="21336000"/>
          <a:chExt cx="6122931" cy="2637693"/>
        </a:xfrm>
      </xdr:grpSpPr>
      <xdr:cxnSp macro="">
        <xdr:nvCxnSpPr>
          <xdr:cNvPr id="270" name="直線コネクタ 269">
            <a:extLst>
              <a:ext uri="{FF2B5EF4-FFF2-40B4-BE49-F238E27FC236}">
                <a16:creationId xmlns:a16="http://schemas.microsoft.com/office/drawing/2014/main" id="{00000000-0008-0000-0000-00000E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1" name="直線コネクタ 270">
            <a:extLst>
              <a:ext uri="{FF2B5EF4-FFF2-40B4-BE49-F238E27FC236}">
                <a16:creationId xmlns:a16="http://schemas.microsoft.com/office/drawing/2014/main" id="{00000000-0008-0000-0000-00000F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2" name="直線コネクタ 271">
            <a:extLst>
              <a:ext uri="{FF2B5EF4-FFF2-40B4-BE49-F238E27FC236}">
                <a16:creationId xmlns:a16="http://schemas.microsoft.com/office/drawing/2014/main" id="{00000000-0008-0000-0000-000010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3" name="直線コネクタ 272">
            <a:extLst>
              <a:ext uri="{FF2B5EF4-FFF2-40B4-BE49-F238E27FC236}">
                <a16:creationId xmlns:a16="http://schemas.microsoft.com/office/drawing/2014/main" id="{00000000-0008-0000-0000-000011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4" name="直線コネクタ 273">
            <a:extLst>
              <a:ext uri="{FF2B5EF4-FFF2-40B4-BE49-F238E27FC236}">
                <a16:creationId xmlns:a16="http://schemas.microsoft.com/office/drawing/2014/main" id="{00000000-0008-0000-0000-000012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5" name="直線コネクタ 274">
            <a:extLst>
              <a:ext uri="{FF2B5EF4-FFF2-40B4-BE49-F238E27FC236}">
                <a16:creationId xmlns:a16="http://schemas.microsoft.com/office/drawing/2014/main" id="{00000000-0008-0000-0000-000013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61</xdr:row>
      <xdr:rowOff>5415</xdr:rowOff>
    </xdr:from>
    <xdr:to>
      <xdr:col>36</xdr:col>
      <xdr:colOff>97970</xdr:colOff>
      <xdr:row>73</xdr:row>
      <xdr:rowOff>0</xdr:rowOff>
    </xdr:to>
    <xdr:grpSp>
      <xdr:nvGrpSpPr>
        <xdr:cNvPr id="276" name="グループ化 275">
          <a:extLst>
            <a:ext uri="{FF2B5EF4-FFF2-40B4-BE49-F238E27FC236}">
              <a16:creationId xmlns:a16="http://schemas.microsoft.com/office/drawing/2014/main" id="{00000000-0008-0000-0000-000014010000}"/>
            </a:ext>
          </a:extLst>
        </xdr:cNvPr>
        <xdr:cNvGrpSpPr/>
      </xdr:nvGrpSpPr>
      <xdr:grpSpPr>
        <a:xfrm>
          <a:off x="2270409" y="13497297"/>
          <a:ext cx="5895796" cy="2683997"/>
          <a:chOff x="2283770" y="21336000"/>
          <a:chExt cx="6122931" cy="2637693"/>
        </a:xfrm>
      </xdr:grpSpPr>
      <xdr:cxnSp macro="">
        <xdr:nvCxnSpPr>
          <xdr:cNvPr id="277" name="直線コネクタ 276">
            <a:extLst>
              <a:ext uri="{FF2B5EF4-FFF2-40B4-BE49-F238E27FC236}">
                <a16:creationId xmlns:a16="http://schemas.microsoft.com/office/drawing/2014/main" id="{00000000-0008-0000-0000-000015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8" name="直線コネクタ 277">
            <a:extLst>
              <a:ext uri="{FF2B5EF4-FFF2-40B4-BE49-F238E27FC236}">
                <a16:creationId xmlns:a16="http://schemas.microsoft.com/office/drawing/2014/main" id="{00000000-0008-0000-0000-000016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14844" name="Check Box 4604" hidden="1">
              <a:extLst>
                <a:ext uri="{63B3BB69-23CF-44E3-9099-C40C66FF867C}">
                  <a14:compatExt spid="_x0000_s14844"/>
                </a:ext>
                <a:ext uri="{FF2B5EF4-FFF2-40B4-BE49-F238E27FC236}">
                  <a16:creationId xmlns:a16="http://schemas.microsoft.com/office/drawing/2014/main" id="{00000000-0008-0000-0000-0000F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72</xdr:row>
          <xdr:rowOff>0</xdr:rowOff>
        </xdr:to>
        <xdr:sp macro="" textlink="">
          <xdr:nvSpPr>
            <xdr:cNvPr id="14845" name="Check Box 4605" hidden="1">
              <a:extLst>
                <a:ext uri="{63B3BB69-23CF-44E3-9099-C40C66FF867C}">
                  <a14:compatExt spid="_x0000_s14845"/>
                </a:ext>
                <a:ext uri="{FF2B5EF4-FFF2-40B4-BE49-F238E27FC236}">
                  <a16:creationId xmlns:a16="http://schemas.microsoft.com/office/drawing/2014/main" id="{00000000-0008-0000-0000-0000F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14846" name="Check Box 4606" hidden="1">
              <a:extLst>
                <a:ext uri="{63B3BB69-23CF-44E3-9099-C40C66FF867C}">
                  <a14:compatExt spid="_x0000_s14846"/>
                </a:ext>
                <a:ext uri="{FF2B5EF4-FFF2-40B4-BE49-F238E27FC236}">
                  <a16:creationId xmlns:a16="http://schemas.microsoft.com/office/drawing/2014/main" id="{00000000-0008-0000-0000-0000F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72</xdr:row>
          <xdr:rowOff>0</xdr:rowOff>
        </xdr:to>
        <xdr:sp macro="" textlink="">
          <xdr:nvSpPr>
            <xdr:cNvPr id="14847" name="Check Box 4607" hidden="1">
              <a:extLst>
                <a:ext uri="{63B3BB69-23CF-44E3-9099-C40C66FF867C}">
                  <a14:compatExt spid="_x0000_s14847"/>
                </a:ext>
                <a:ext uri="{FF2B5EF4-FFF2-40B4-BE49-F238E27FC236}">
                  <a16:creationId xmlns:a16="http://schemas.microsoft.com/office/drawing/2014/main" id="{00000000-0008-0000-0000-0000F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14848" name="Check Box 4608" hidden="1">
              <a:extLst>
                <a:ext uri="{63B3BB69-23CF-44E3-9099-C40C66FF867C}">
                  <a14:compatExt spid="_x0000_s14848"/>
                </a:ext>
                <a:ext uri="{FF2B5EF4-FFF2-40B4-BE49-F238E27FC236}">
                  <a16:creationId xmlns:a16="http://schemas.microsoft.com/office/drawing/2014/main" id="{00000000-0008-0000-0000-00000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14849" name="Check Box 4609" hidden="1">
              <a:extLst>
                <a:ext uri="{63B3BB69-23CF-44E3-9099-C40C66FF867C}">
                  <a14:compatExt spid="_x0000_s14849"/>
                </a:ext>
                <a:ext uri="{FF2B5EF4-FFF2-40B4-BE49-F238E27FC236}">
                  <a16:creationId xmlns:a16="http://schemas.microsoft.com/office/drawing/2014/main" id="{00000000-0008-0000-0000-00000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14850" name="Check Box 4610" hidden="1">
              <a:extLst>
                <a:ext uri="{63B3BB69-23CF-44E3-9099-C40C66FF867C}">
                  <a14:compatExt spid="_x0000_s14850"/>
                </a:ext>
                <a:ext uri="{FF2B5EF4-FFF2-40B4-BE49-F238E27FC236}">
                  <a16:creationId xmlns:a16="http://schemas.microsoft.com/office/drawing/2014/main" id="{00000000-0008-0000-0000-00000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14851" name="Check Box 4611" hidden="1">
              <a:extLst>
                <a:ext uri="{63B3BB69-23CF-44E3-9099-C40C66FF867C}">
                  <a14:compatExt spid="_x0000_s14851"/>
                </a:ext>
                <a:ext uri="{FF2B5EF4-FFF2-40B4-BE49-F238E27FC236}">
                  <a16:creationId xmlns:a16="http://schemas.microsoft.com/office/drawing/2014/main" id="{00000000-0008-0000-0000-00000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14852" name="Check Box 4612" hidden="1">
              <a:extLst>
                <a:ext uri="{63B3BB69-23CF-44E3-9099-C40C66FF867C}">
                  <a14:compatExt spid="_x0000_s14852"/>
                </a:ext>
                <a:ext uri="{FF2B5EF4-FFF2-40B4-BE49-F238E27FC236}">
                  <a16:creationId xmlns:a16="http://schemas.microsoft.com/office/drawing/2014/main" id="{00000000-0008-0000-0000-00000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14853" name="Check Box 4613" hidden="1">
              <a:extLst>
                <a:ext uri="{63B3BB69-23CF-44E3-9099-C40C66FF867C}">
                  <a14:compatExt spid="_x0000_s14853"/>
                </a:ext>
                <a:ext uri="{FF2B5EF4-FFF2-40B4-BE49-F238E27FC236}">
                  <a16:creationId xmlns:a16="http://schemas.microsoft.com/office/drawing/2014/main" id="{00000000-0008-0000-0000-00000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4854" name="Check Box 4614" hidden="1">
              <a:extLst>
                <a:ext uri="{63B3BB69-23CF-44E3-9099-C40C66FF867C}">
                  <a14:compatExt spid="_x0000_s14854"/>
                </a:ext>
                <a:ext uri="{FF2B5EF4-FFF2-40B4-BE49-F238E27FC236}">
                  <a16:creationId xmlns:a16="http://schemas.microsoft.com/office/drawing/2014/main" id="{00000000-0008-0000-0000-00000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89</xdr:row>
          <xdr:rowOff>0</xdr:rowOff>
        </xdr:to>
        <xdr:sp macro="" textlink="">
          <xdr:nvSpPr>
            <xdr:cNvPr id="14855" name="Check Box 4615" hidden="1">
              <a:extLst>
                <a:ext uri="{63B3BB69-23CF-44E3-9099-C40C66FF867C}">
                  <a14:compatExt spid="_x0000_s14855"/>
                </a:ext>
                <a:ext uri="{FF2B5EF4-FFF2-40B4-BE49-F238E27FC236}">
                  <a16:creationId xmlns:a16="http://schemas.microsoft.com/office/drawing/2014/main" id="{00000000-0008-0000-0000-00000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4856" name="Check Box 4616" hidden="1">
              <a:extLst>
                <a:ext uri="{63B3BB69-23CF-44E3-9099-C40C66FF867C}">
                  <a14:compatExt spid="_x0000_s14856"/>
                </a:ext>
                <a:ext uri="{FF2B5EF4-FFF2-40B4-BE49-F238E27FC236}">
                  <a16:creationId xmlns:a16="http://schemas.microsoft.com/office/drawing/2014/main" id="{00000000-0008-0000-0000-00000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89</xdr:row>
          <xdr:rowOff>0</xdr:rowOff>
        </xdr:to>
        <xdr:sp macro="" textlink="">
          <xdr:nvSpPr>
            <xdr:cNvPr id="14857" name="Check Box 4617" hidden="1">
              <a:extLst>
                <a:ext uri="{63B3BB69-23CF-44E3-9099-C40C66FF867C}">
                  <a14:compatExt spid="_x0000_s14857"/>
                </a:ext>
                <a:ext uri="{FF2B5EF4-FFF2-40B4-BE49-F238E27FC236}">
                  <a16:creationId xmlns:a16="http://schemas.microsoft.com/office/drawing/2014/main" id="{00000000-0008-0000-0000-00000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4858" name="Check Box 4618" hidden="1">
              <a:extLst>
                <a:ext uri="{63B3BB69-23CF-44E3-9099-C40C66FF867C}">
                  <a14:compatExt spid="_x0000_s14858"/>
                </a:ext>
                <a:ext uri="{FF2B5EF4-FFF2-40B4-BE49-F238E27FC236}">
                  <a16:creationId xmlns:a16="http://schemas.microsoft.com/office/drawing/2014/main" id="{00000000-0008-0000-0000-00000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4859" name="Check Box 4619" hidden="1">
              <a:extLst>
                <a:ext uri="{63B3BB69-23CF-44E3-9099-C40C66FF867C}">
                  <a14:compatExt spid="_x0000_s14859"/>
                </a:ext>
                <a:ext uri="{FF2B5EF4-FFF2-40B4-BE49-F238E27FC236}">
                  <a16:creationId xmlns:a16="http://schemas.microsoft.com/office/drawing/2014/main" id="{00000000-0008-0000-0000-00000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4860" name="Check Box 4620" hidden="1">
              <a:extLst>
                <a:ext uri="{63B3BB69-23CF-44E3-9099-C40C66FF867C}">
                  <a14:compatExt spid="_x0000_s14860"/>
                </a:ext>
                <a:ext uri="{FF2B5EF4-FFF2-40B4-BE49-F238E27FC236}">
                  <a16:creationId xmlns:a16="http://schemas.microsoft.com/office/drawing/2014/main" id="{00000000-0008-0000-0000-00000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4861" name="Check Box 4621" hidden="1">
              <a:extLst>
                <a:ext uri="{63B3BB69-23CF-44E3-9099-C40C66FF867C}">
                  <a14:compatExt spid="_x0000_s14861"/>
                </a:ext>
                <a:ext uri="{FF2B5EF4-FFF2-40B4-BE49-F238E27FC236}">
                  <a16:creationId xmlns:a16="http://schemas.microsoft.com/office/drawing/2014/main" id="{00000000-0008-0000-0000-00000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4862" name="Check Box 4622" hidden="1">
              <a:extLst>
                <a:ext uri="{63B3BB69-23CF-44E3-9099-C40C66FF867C}">
                  <a14:compatExt spid="_x0000_s14862"/>
                </a:ext>
                <a:ext uri="{FF2B5EF4-FFF2-40B4-BE49-F238E27FC236}">
                  <a16:creationId xmlns:a16="http://schemas.microsoft.com/office/drawing/2014/main" id="{00000000-0008-0000-0000-00000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4863" name="Check Box 4623" hidden="1">
              <a:extLst>
                <a:ext uri="{63B3BB69-23CF-44E3-9099-C40C66FF867C}">
                  <a14:compatExt spid="_x0000_s14863"/>
                </a:ext>
                <a:ext uri="{FF2B5EF4-FFF2-40B4-BE49-F238E27FC236}">
                  <a16:creationId xmlns:a16="http://schemas.microsoft.com/office/drawing/2014/main" id="{00000000-0008-0000-0000-00000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4864" name="Check Box 4624" hidden="1">
              <a:extLst>
                <a:ext uri="{63B3BB69-23CF-44E3-9099-C40C66FF867C}">
                  <a14:compatExt spid="_x0000_s14864"/>
                </a:ext>
                <a:ext uri="{FF2B5EF4-FFF2-40B4-BE49-F238E27FC236}">
                  <a16:creationId xmlns:a16="http://schemas.microsoft.com/office/drawing/2014/main" id="{00000000-0008-0000-0000-00001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106</xdr:row>
          <xdr:rowOff>0</xdr:rowOff>
        </xdr:to>
        <xdr:sp macro="" textlink="">
          <xdr:nvSpPr>
            <xdr:cNvPr id="14865" name="Check Box 4625" hidden="1">
              <a:extLst>
                <a:ext uri="{63B3BB69-23CF-44E3-9099-C40C66FF867C}">
                  <a14:compatExt spid="_x0000_s14865"/>
                </a:ext>
                <a:ext uri="{FF2B5EF4-FFF2-40B4-BE49-F238E27FC236}">
                  <a16:creationId xmlns:a16="http://schemas.microsoft.com/office/drawing/2014/main" id="{00000000-0008-0000-0000-00001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4866" name="Check Box 4626" hidden="1">
              <a:extLst>
                <a:ext uri="{63B3BB69-23CF-44E3-9099-C40C66FF867C}">
                  <a14:compatExt spid="_x0000_s14866"/>
                </a:ext>
                <a:ext uri="{FF2B5EF4-FFF2-40B4-BE49-F238E27FC236}">
                  <a16:creationId xmlns:a16="http://schemas.microsoft.com/office/drawing/2014/main" id="{00000000-0008-0000-0000-00001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106</xdr:row>
          <xdr:rowOff>0</xdr:rowOff>
        </xdr:to>
        <xdr:sp macro="" textlink="">
          <xdr:nvSpPr>
            <xdr:cNvPr id="14867" name="Check Box 4627" hidden="1">
              <a:extLst>
                <a:ext uri="{63B3BB69-23CF-44E3-9099-C40C66FF867C}">
                  <a14:compatExt spid="_x0000_s14867"/>
                </a:ext>
                <a:ext uri="{FF2B5EF4-FFF2-40B4-BE49-F238E27FC236}">
                  <a16:creationId xmlns:a16="http://schemas.microsoft.com/office/drawing/2014/main" id="{00000000-0008-0000-0000-00001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4868" name="Check Box 4628" hidden="1">
              <a:extLst>
                <a:ext uri="{63B3BB69-23CF-44E3-9099-C40C66FF867C}">
                  <a14:compatExt spid="_x0000_s14868"/>
                </a:ext>
                <a:ext uri="{FF2B5EF4-FFF2-40B4-BE49-F238E27FC236}">
                  <a16:creationId xmlns:a16="http://schemas.microsoft.com/office/drawing/2014/main" id="{00000000-0008-0000-0000-00001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4869" name="Check Box 4629" hidden="1">
              <a:extLst>
                <a:ext uri="{63B3BB69-23CF-44E3-9099-C40C66FF867C}">
                  <a14:compatExt spid="_x0000_s14869"/>
                </a:ext>
                <a:ext uri="{FF2B5EF4-FFF2-40B4-BE49-F238E27FC236}">
                  <a16:creationId xmlns:a16="http://schemas.microsoft.com/office/drawing/2014/main" id="{00000000-0008-0000-0000-00001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4870" name="Check Box 4630" hidden="1">
              <a:extLst>
                <a:ext uri="{63B3BB69-23CF-44E3-9099-C40C66FF867C}">
                  <a14:compatExt spid="_x0000_s14870"/>
                </a:ext>
                <a:ext uri="{FF2B5EF4-FFF2-40B4-BE49-F238E27FC236}">
                  <a16:creationId xmlns:a16="http://schemas.microsoft.com/office/drawing/2014/main" id="{00000000-0008-0000-0000-00001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4871" name="Check Box 4631" hidden="1">
              <a:extLst>
                <a:ext uri="{63B3BB69-23CF-44E3-9099-C40C66FF867C}">
                  <a14:compatExt spid="_x0000_s14871"/>
                </a:ext>
                <a:ext uri="{FF2B5EF4-FFF2-40B4-BE49-F238E27FC236}">
                  <a16:creationId xmlns:a16="http://schemas.microsoft.com/office/drawing/2014/main" id="{00000000-0008-0000-0000-00001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4872" name="Check Box 4632" hidden="1">
              <a:extLst>
                <a:ext uri="{63B3BB69-23CF-44E3-9099-C40C66FF867C}">
                  <a14:compatExt spid="_x0000_s14872"/>
                </a:ext>
                <a:ext uri="{FF2B5EF4-FFF2-40B4-BE49-F238E27FC236}">
                  <a16:creationId xmlns:a16="http://schemas.microsoft.com/office/drawing/2014/main" id="{00000000-0008-0000-0000-00001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4873" name="Check Box 4633" hidden="1">
              <a:extLst>
                <a:ext uri="{63B3BB69-23CF-44E3-9099-C40C66FF867C}">
                  <a14:compatExt spid="_x0000_s14873"/>
                </a:ext>
                <a:ext uri="{FF2B5EF4-FFF2-40B4-BE49-F238E27FC236}">
                  <a16:creationId xmlns:a16="http://schemas.microsoft.com/office/drawing/2014/main" id="{00000000-0008-0000-0000-00001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95</xdr:row>
          <xdr:rowOff>9525</xdr:rowOff>
        </xdr:from>
        <xdr:to>
          <xdr:col>26</xdr:col>
          <xdr:colOff>28575</xdr:colOff>
          <xdr:row>96</xdr:row>
          <xdr:rowOff>0</xdr:rowOff>
        </xdr:to>
        <xdr:sp macro="" textlink="">
          <xdr:nvSpPr>
            <xdr:cNvPr id="14874" name="Check Box 4634" hidden="1">
              <a:extLst>
                <a:ext uri="{63B3BB69-23CF-44E3-9099-C40C66FF867C}">
                  <a14:compatExt spid="_x0000_s14874"/>
                </a:ext>
                <a:ext uri="{FF2B5EF4-FFF2-40B4-BE49-F238E27FC236}">
                  <a16:creationId xmlns:a16="http://schemas.microsoft.com/office/drawing/2014/main" id="{00000000-0008-0000-0000-00001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61</xdr:row>
          <xdr:rowOff>9525</xdr:rowOff>
        </xdr:from>
        <xdr:to>
          <xdr:col>26</xdr:col>
          <xdr:colOff>28575</xdr:colOff>
          <xdr:row>62</xdr:row>
          <xdr:rowOff>0</xdr:rowOff>
        </xdr:to>
        <xdr:sp macro="" textlink="">
          <xdr:nvSpPr>
            <xdr:cNvPr id="14875" name="Check Box 4635" hidden="1">
              <a:extLst>
                <a:ext uri="{63B3BB69-23CF-44E3-9099-C40C66FF867C}">
                  <a14:compatExt spid="_x0000_s14875"/>
                </a:ext>
                <a:ext uri="{FF2B5EF4-FFF2-40B4-BE49-F238E27FC236}">
                  <a16:creationId xmlns:a16="http://schemas.microsoft.com/office/drawing/2014/main" id="{00000000-0008-0000-0000-00001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876" name="Check Box 4636" hidden="1">
              <a:extLst>
                <a:ext uri="{63B3BB69-23CF-44E3-9099-C40C66FF867C}">
                  <a14:compatExt spid="_x0000_s14876"/>
                </a:ext>
                <a:ext uri="{FF2B5EF4-FFF2-40B4-BE49-F238E27FC236}">
                  <a16:creationId xmlns:a16="http://schemas.microsoft.com/office/drawing/2014/main" id="{00000000-0008-0000-0000-00001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877" name="Check Box 4637" hidden="1">
              <a:extLst>
                <a:ext uri="{63B3BB69-23CF-44E3-9099-C40C66FF867C}">
                  <a14:compatExt spid="_x0000_s14877"/>
                </a:ext>
                <a:ext uri="{FF2B5EF4-FFF2-40B4-BE49-F238E27FC236}">
                  <a16:creationId xmlns:a16="http://schemas.microsoft.com/office/drawing/2014/main" id="{00000000-0008-0000-0000-00001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84</xdr:row>
          <xdr:rowOff>0</xdr:rowOff>
        </xdr:to>
        <xdr:sp macro="" textlink="">
          <xdr:nvSpPr>
            <xdr:cNvPr id="14878" name="Check Box 4638" hidden="1">
              <a:extLst>
                <a:ext uri="{63B3BB69-23CF-44E3-9099-C40C66FF867C}">
                  <a14:compatExt spid="_x0000_s14878"/>
                </a:ext>
                <a:ext uri="{FF2B5EF4-FFF2-40B4-BE49-F238E27FC236}">
                  <a16:creationId xmlns:a16="http://schemas.microsoft.com/office/drawing/2014/main" id="{00000000-0008-0000-0000-00001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0</xdr:rowOff>
        </xdr:from>
        <xdr:to>
          <xdr:col>12</xdr:col>
          <xdr:colOff>28575</xdr:colOff>
          <xdr:row>84</xdr:row>
          <xdr:rowOff>209550</xdr:rowOff>
        </xdr:to>
        <xdr:sp macro="" textlink="">
          <xdr:nvSpPr>
            <xdr:cNvPr id="14879" name="Check Box 4639" hidden="1">
              <a:extLst>
                <a:ext uri="{63B3BB69-23CF-44E3-9099-C40C66FF867C}">
                  <a14:compatExt spid="_x0000_s14879"/>
                </a:ext>
                <a:ext uri="{FF2B5EF4-FFF2-40B4-BE49-F238E27FC236}">
                  <a16:creationId xmlns:a16="http://schemas.microsoft.com/office/drawing/2014/main" id="{00000000-0008-0000-0000-00001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4880" name="Check Box 4640" hidden="1">
              <a:extLst>
                <a:ext uri="{63B3BB69-23CF-44E3-9099-C40C66FF867C}">
                  <a14:compatExt spid="_x0000_s14880"/>
                </a:ext>
                <a:ext uri="{FF2B5EF4-FFF2-40B4-BE49-F238E27FC236}">
                  <a16:creationId xmlns:a16="http://schemas.microsoft.com/office/drawing/2014/main" id="{00000000-0008-0000-0000-00002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881" name="Check Box 4641" hidden="1">
              <a:extLst>
                <a:ext uri="{63B3BB69-23CF-44E3-9099-C40C66FF867C}">
                  <a14:compatExt spid="_x0000_s14881"/>
                </a:ext>
                <a:ext uri="{FF2B5EF4-FFF2-40B4-BE49-F238E27FC236}">
                  <a16:creationId xmlns:a16="http://schemas.microsoft.com/office/drawing/2014/main" id="{00000000-0008-0000-0000-00002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84</xdr:row>
          <xdr:rowOff>0</xdr:rowOff>
        </xdr:to>
        <xdr:sp macro="" textlink="">
          <xdr:nvSpPr>
            <xdr:cNvPr id="14882" name="Check Box 4642" hidden="1">
              <a:extLst>
                <a:ext uri="{63B3BB69-23CF-44E3-9099-C40C66FF867C}">
                  <a14:compatExt spid="_x0000_s14882"/>
                </a:ext>
                <a:ext uri="{FF2B5EF4-FFF2-40B4-BE49-F238E27FC236}">
                  <a16:creationId xmlns:a16="http://schemas.microsoft.com/office/drawing/2014/main" id="{00000000-0008-0000-0000-00002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0</xdr:rowOff>
        </xdr:from>
        <xdr:to>
          <xdr:col>12</xdr:col>
          <xdr:colOff>28575</xdr:colOff>
          <xdr:row>84</xdr:row>
          <xdr:rowOff>209550</xdr:rowOff>
        </xdr:to>
        <xdr:sp macro="" textlink="">
          <xdr:nvSpPr>
            <xdr:cNvPr id="14883" name="Check Box 4643" hidden="1">
              <a:extLst>
                <a:ext uri="{63B3BB69-23CF-44E3-9099-C40C66FF867C}">
                  <a14:compatExt spid="_x0000_s14883"/>
                </a:ext>
                <a:ext uri="{FF2B5EF4-FFF2-40B4-BE49-F238E27FC236}">
                  <a16:creationId xmlns:a16="http://schemas.microsoft.com/office/drawing/2014/main" id="{00000000-0008-0000-0000-00002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4884" name="Check Box 4644" hidden="1">
              <a:extLst>
                <a:ext uri="{63B3BB69-23CF-44E3-9099-C40C66FF867C}">
                  <a14:compatExt spid="_x0000_s14884"/>
                </a:ext>
                <a:ext uri="{FF2B5EF4-FFF2-40B4-BE49-F238E27FC236}">
                  <a16:creationId xmlns:a16="http://schemas.microsoft.com/office/drawing/2014/main" id="{00000000-0008-0000-0000-00002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885" name="Check Box 4645" hidden="1">
              <a:extLst>
                <a:ext uri="{63B3BB69-23CF-44E3-9099-C40C66FF867C}">
                  <a14:compatExt spid="_x0000_s14885"/>
                </a:ext>
                <a:ext uri="{FF2B5EF4-FFF2-40B4-BE49-F238E27FC236}">
                  <a16:creationId xmlns:a16="http://schemas.microsoft.com/office/drawing/2014/main" id="{00000000-0008-0000-0000-00002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4886" name="Check Box 4646" hidden="1">
              <a:extLst>
                <a:ext uri="{63B3BB69-23CF-44E3-9099-C40C66FF867C}">
                  <a14:compatExt spid="_x0000_s14886"/>
                </a:ext>
                <a:ext uri="{FF2B5EF4-FFF2-40B4-BE49-F238E27FC236}">
                  <a16:creationId xmlns:a16="http://schemas.microsoft.com/office/drawing/2014/main" id="{00000000-0008-0000-0000-00002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84</xdr:row>
          <xdr:rowOff>0</xdr:rowOff>
        </xdr:to>
        <xdr:sp macro="" textlink="">
          <xdr:nvSpPr>
            <xdr:cNvPr id="14887" name="Check Box 4647" hidden="1">
              <a:extLst>
                <a:ext uri="{63B3BB69-23CF-44E3-9099-C40C66FF867C}">
                  <a14:compatExt spid="_x0000_s14887"/>
                </a:ext>
                <a:ext uri="{FF2B5EF4-FFF2-40B4-BE49-F238E27FC236}">
                  <a16:creationId xmlns:a16="http://schemas.microsoft.com/office/drawing/2014/main" id="{00000000-0008-0000-0000-00002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0</xdr:rowOff>
        </xdr:from>
        <xdr:to>
          <xdr:col>12</xdr:col>
          <xdr:colOff>28575</xdr:colOff>
          <xdr:row>84</xdr:row>
          <xdr:rowOff>209550</xdr:rowOff>
        </xdr:to>
        <xdr:sp macro="" textlink="">
          <xdr:nvSpPr>
            <xdr:cNvPr id="14888" name="Check Box 4648" hidden="1">
              <a:extLst>
                <a:ext uri="{63B3BB69-23CF-44E3-9099-C40C66FF867C}">
                  <a14:compatExt spid="_x0000_s14888"/>
                </a:ext>
                <a:ext uri="{FF2B5EF4-FFF2-40B4-BE49-F238E27FC236}">
                  <a16:creationId xmlns:a16="http://schemas.microsoft.com/office/drawing/2014/main" id="{00000000-0008-0000-0000-00002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4889" name="Check Box 4649" hidden="1">
              <a:extLst>
                <a:ext uri="{63B3BB69-23CF-44E3-9099-C40C66FF867C}">
                  <a14:compatExt spid="_x0000_s14889"/>
                </a:ext>
                <a:ext uri="{FF2B5EF4-FFF2-40B4-BE49-F238E27FC236}">
                  <a16:creationId xmlns:a16="http://schemas.microsoft.com/office/drawing/2014/main" id="{00000000-0008-0000-0000-00002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890" name="Check Box 4650" hidden="1">
              <a:extLst>
                <a:ext uri="{63B3BB69-23CF-44E3-9099-C40C66FF867C}">
                  <a14:compatExt spid="_x0000_s14890"/>
                </a:ext>
                <a:ext uri="{FF2B5EF4-FFF2-40B4-BE49-F238E27FC236}">
                  <a16:creationId xmlns:a16="http://schemas.microsoft.com/office/drawing/2014/main" id="{00000000-0008-0000-0000-00002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891" name="Check Box 4651" hidden="1">
              <a:extLst>
                <a:ext uri="{63B3BB69-23CF-44E3-9099-C40C66FF867C}">
                  <a14:compatExt spid="_x0000_s14891"/>
                </a:ext>
                <a:ext uri="{FF2B5EF4-FFF2-40B4-BE49-F238E27FC236}">
                  <a16:creationId xmlns:a16="http://schemas.microsoft.com/office/drawing/2014/main" id="{00000000-0008-0000-0000-00002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892" name="Check Box 4652" hidden="1">
              <a:extLst>
                <a:ext uri="{63B3BB69-23CF-44E3-9099-C40C66FF867C}">
                  <a14:compatExt spid="_x0000_s14892"/>
                </a:ext>
                <a:ext uri="{FF2B5EF4-FFF2-40B4-BE49-F238E27FC236}">
                  <a16:creationId xmlns:a16="http://schemas.microsoft.com/office/drawing/2014/main" id="{00000000-0008-0000-0000-00002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893" name="Check Box 4653" hidden="1">
              <a:extLst>
                <a:ext uri="{63B3BB69-23CF-44E3-9099-C40C66FF867C}">
                  <a14:compatExt spid="_x0000_s14893"/>
                </a:ext>
                <a:ext uri="{FF2B5EF4-FFF2-40B4-BE49-F238E27FC236}">
                  <a16:creationId xmlns:a16="http://schemas.microsoft.com/office/drawing/2014/main" id="{00000000-0008-0000-0000-00002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894" name="Check Box 4654" hidden="1">
              <a:extLst>
                <a:ext uri="{63B3BB69-23CF-44E3-9099-C40C66FF867C}">
                  <a14:compatExt spid="_x0000_s14894"/>
                </a:ext>
                <a:ext uri="{FF2B5EF4-FFF2-40B4-BE49-F238E27FC236}">
                  <a16:creationId xmlns:a16="http://schemas.microsoft.com/office/drawing/2014/main" id="{00000000-0008-0000-0000-00002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895" name="Check Box 4655" hidden="1">
              <a:extLst>
                <a:ext uri="{63B3BB69-23CF-44E3-9099-C40C66FF867C}">
                  <a14:compatExt spid="_x0000_s14895"/>
                </a:ext>
                <a:ext uri="{FF2B5EF4-FFF2-40B4-BE49-F238E27FC236}">
                  <a16:creationId xmlns:a16="http://schemas.microsoft.com/office/drawing/2014/main" id="{00000000-0008-0000-0000-00002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896" name="Check Box 4656" hidden="1">
              <a:extLst>
                <a:ext uri="{63B3BB69-23CF-44E3-9099-C40C66FF867C}">
                  <a14:compatExt spid="_x0000_s14896"/>
                </a:ext>
                <a:ext uri="{FF2B5EF4-FFF2-40B4-BE49-F238E27FC236}">
                  <a16:creationId xmlns:a16="http://schemas.microsoft.com/office/drawing/2014/main" id="{00000000-0008-0000-0000-00003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897" name="Check Box 4657" hidden="1">
              <a:extLst>
                <a:ext uri="{63B3BB69-23CF-44E3-9099-C40C66FF867C}">
                  <a14:compatExt spid="_x0000_s14897"/>
                </a:ext>
                <a:ext uri="{FF2B5EF4-FFF2-40B4-BE49-F238E27FC236}">
                  <a16:creationId xmlns:a16="http://schemas.microsoft.com/office/drawing/2014/main" id="{00000000-0008-0000-0000-00003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898" name="Check Box 4658" hidden="1">
              <a:extLst>
                <a:ext uri="{63B3BB69-23CF-44E3-9099-C40C66FF867C}">
                  <a14:compatExt spid="_x0000_s14898"/>
                </a:ext>
                <a:ext uri="{FF2B5EF4-FFF2-40B4-BE49-F238E27FC236}">
                  <a16:creationId xmlns:a16="http://schemas.microsoft.com/office/drawing/2014/main" id="{00000000-0008-0000-0000-00003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899" name="Check Box 4659" hidden="1">
              <a:extLst>
                <a:ext uri="{63B3BB69-23CF-44E3-9099-C40C66FF867C}">
                  <a14:compatExt spid="_x0000_s14899"/>
                </a:ext>
                <a:ext uri="{FF2B5EF4-FFF2-40B4-BE49-F238E27FC236}">
                  <a16:creationId xmlns:a16="http://schemas.microsoft.com/office/drawing/2014/main" id="{00000000-0008-0000-0000-00003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00" name="Check Box 4660" hidden="1">
              <a:extLst>
                <a:ext uri="{63B3BB69-23CF-44E3-9099-C40C66FF867C}">
                  <a14:compatExt spid="_x0000_s14900"/>
                </a:ext>
                <a:ext uri="{FF2B5EF4-FFF2-40B4-BE49-F238E27FC236}">
                  <a16:creationId xmlns:a16="http://schemas.microsoft.com/office/drawing/2014/main" id="{00000000-0008-0000-0000-00003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901" name="Check Box 4661" hidden="1">
              <a:extLst>
                <a:ext uri="{63B3BB69-23CF-44E3-9099-C40C66FF867C}">
                  <a14:compatExt spid="_x0000_s14901"/>
                </a:ext>
                <a:ext uri="{FF2B5EF4-FFF2-40B4-BE49-F238E27FC236}">
                  <a16:creationId xmlns:a16="http://schemas.microsoft.com/office/drawing/2014/main" id="{00000000-0008-0000-0000-00003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902" name="Check Box 4662" hidden="1">
              <a:extLst>
                <a:ext uri="{63B3BB69-23CF-44E3-9099-C40C66FF867C}">
                  <a14:compatExt spid="_x0000_s14902"/>
                </a:ext>
                <a:ext uri="{FF2B5EF4-FFF2-40B4-BE49-F238E27FC236}">
                  <a16:creationId xmlns:a16="http://schemas.microsoft.com/office/drawing/2014/main" id="{00000000-0008-0000-0000-00003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903" name="Check Box 4663" hidden="1">
              <a:extLst>
                <a:ext uri="{63B3BB69-23CF-44E3-9099-C40C66FF867C}">
                  <a14:compatExt spid="_x0000_s14903"/>
                </a:ext>
                <a:ext uri="{FF2B5EF4-FFF2-40B4-BE49-F238E27FC236}">
                  <a16:creationId xmlns:a16="http://schemas.microsoft.com/office/drawing/2014/main" id="{00000000-0008-0000-0000-00003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04" name="Check Box 4664" hidden="1">
              <a:extLst>
                <a:ext uri="{63B3BB69-23CF-44E3-9099-C40C66FF867C}">
                  <a14:compatExt spid="_x0000_s14904"/>
                </a:ext>
                <a:ext uri="{FF2B5EF4-FFF2-40B4-BE49-F238E27FC236}">
                  <a16:creationId xmlns:a16="http://schemas.microsoft.com/office/drawing/2014/main" id="{00000000-0008-0000-0000-00003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05" name="Check Box 4665" hidden="1">
              <a:extLst>
                <a:ext uri="{63B3BB69-23CF-44E3-9099-C40C66FF867C}">
                  <a14:compatExt spid="_x0000_s14905"/>
                </a:ext>
                <a:ext uri="{FF2B5EF4-FFF2-40B4-BE49-F238E27FC236}">
                  <a16:creationId xmlns:a16="http://schemas.microsoft.com/office/drawing/2014/main" id="{00000000-0008-0000-0000-00003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06" name="Check Box 4666" hidden="1">
              <a:extLst>
                <a:ext uri="{63B3BB69-23CF-44E3-9099-C40C66FF867C}">
                  <a14:compatExt spid="_x0000_s14906"/>
                </a:ext>
                <a:ext uri="{FF2B5EF4-FFF2-40B4-BE49-F238E27FC236}">
                  <a16:creationId xmlns:a16="http://schemas.microsoft.com/office/drawing/2014/main" id="{00000000-0008-0000-0000-00003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07" name="Check Box 4667" hidden="1">
              <a:extLst>
                <a:ext uri="{63B3BB69-23CF-44E3-9099-C40C66FF867C}">
                  <a14:compatExt spid="_x0000_s14907"/>
                </a:ext>
                <a:ext uri="{FF2B5EF4-FFF2-40B4-BE49-F238E27FC236}">
                  <a16:creationId xmlns:a16="http://schemas.microsoft.com/office/drawing/2014/main" id="{00000000-0008-0000-0000-00003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08" name="Check Box 4668" hidden="1">
              <a:extLst>
                <a:ext uri="{63B3BB69-23CF-44E3-9099-C40C66FF867C}">
                  <a14:compatExt spid="_x0000_s14908"/>
                </a:ext>
                <a:ext uri="{FF2B5EF4-FFF2-40B4-BE49-F238E27FC236}">
                  <a16:creationId xmlns:a16="http://schemas.microsoft.com/office/drawing/2014/main" id="{00000000-0008-0000-0000-00003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09" name="Check Box 4669" hidden="1">
              <a:extLst>
                <a:ext uri="{63B3BB69-23CF-44E3-9099-C40C66FF867C}">
                  <a14:compatExt spid="_x0000_s14909"/>
                </a:ext>
                <a:ext uri="{FF2B5EF4-FFF2-40B4-BE49-F238E27FC236}">
                  <a16:creationId xmlns:a16="http://schemas.microsoft.com/office/drawing/2014/main" id="{00000000-0008-0000-0000-00003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10" name="Check Box 4670" hidden="1">
              <a:extLst>
                <a:ext uri="{63B3BB69-23CF-44E3-9099-C40C66FF867C}">
                  <a14:compatExt spid="_x0000_s14910"/>
                </a:ext>
                <a:ext uri="{FF2B5EF4-FFF2-40B4-BE49-F238E27FC236}">
                  <a16:creationId xmlns:a16="http://schemas.microsoft.com/office/drawing/2014/main" id="{00000000-0008-0000-0000-00003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918" name="Check Box 4678" hidden="1">
              <a:extLst>
                <a:ext uri="{63B3BB69-23CF-44E3-9099-C40C66FF867C}">
                  <a14:compatExt spid="_x0000_s14918"/>
                </a:ext>
                <a:ext uri="{FF2B5EF4-FFF2-40B4-BE49-F238E27FC236}">
                  <a16:creationId xmlns:a16="http://schemas.microsoft.com/office/drawing/2014/main" id="{00000000-0008-0000-0000-00004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919" name="Check Box 4679" hidden="1">
              <a:extLst>
                <a:ext uri="{63B3BB69-23CF-44E3-9099-C40C66FF867C}">
                  <a14:compatExt spid="_x0000_s14919"/>
                </a:ext>
                <a:ext uri="{FF2B5EF4-FFF2-40B4-BE49-F238E27FC236}">
                  <a16:creationId xmlns:a16="http://schemas.microsoft.com/office/drawing/2014/main" id="{00000000-0008-0000-0000-00004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920" name="Check Box 4680" hidden="1">
              <a:extLst>
                <a:ext uri="{63B3BB69-23CF-44E3-9099-C40C66FF867C}">
                  <a14:compatExt spid="_x0000_s14920"/>
                </a:ext>
                <a:ext uri="{FF2B5EF4-FFF2-40B4-BE49-F238E27FC236}">
                  <a16:creationId xmlns:a16="http://schemas.microsoft.com/office/drawing/2014/main" id="{00000000-0008-0000-0000-00004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921" name="Check Box 4681" hidden="1">
              <a:extLst>
                <a:ext uri="{63B3BB69-23CF-44E3-9099-C40C66FF867C}">
                  <a14:compatExt spid="_x0000_s14921"/>
                </a:ext>
                <a:ext uri="{FF2B5EF4-FFF2-40B4-BE49-F238E27FC236}">
                  <a16:creationId xmlns:a16="http://schemas.microsoft.com/office/drawing/2014/main" id="{00000000-0008-0000-0000-00004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922" name="Check Box 4682" hidden="1">
              <a:extLst>
                <a:ext uri="{63B3BB69-23CF-44E3-9099-C40C66FF867C}">
                  <a14:compatExt spid="_x0000_s14922"/>
                </a:ext>
                <a:ext uri="{FF2B5EF4-FFF2-40B4-BE49-F238E27FC236}">
                  <a16:creationId xmlns:a16="http://schemas.microsoft.com/office/drawing/2014/main" id="{00000000-0008-0000-0000-00004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923" name="Check Box 4683" hidden="1">
              <a:extLst>
                <a:ext uri="{63B3BB69-23CF-44E3-9099-C40C66FF867C}">
                  <a14:compatExt spid="_x0000_s14923"/>
                </a:ext>
                <a:ext uri="{FF2B5EF4-FFF2-40B4-BE49-F238E27FC236}">
                  <a16:creationId xmlns:a16="http://schemas.microsoft.com/office/drawing/2014/main" id="{00000000-0008-0000-0000-00004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9525</xdr:rowOff>
        </xdr:from>
        <xdr:to>
          <xdr:col>12</xdr:col>
          <xdr:colOff>28575</xdr:colOff>
          <xdr:row>79</xdr:row>
          <xdr:rowOff>219075</xdr:rowOff>
        </xdr:to>
        <xdr:sp macro="" textlink="">
          <xdr:nvSpPr>
            <xdr:cNvPr id="14924" name="Check Box 4684" hidden="1">
              <a:extLst>
                <a:ext uri="{63B3BB69-23CF-44E3-9099-C40C66FF867C}">
                  <a14:compatExt spid="_x0000_s14924"/>
                </a:ext>
                <a:ext uri="{FF2B5EF4-FFF2-40B4-BE49-F238E27FC236}">
                  <a16:creationId xmlns:a16="http://schemas.microsoft.com/office/drawing/2014/main" id="{00000000-0008-0000-0000-00004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25" name="Check Box 4685" hidden="1">
              <a:extLst>
                <a:ext uri="{63B3BB69-23CF-44E3-9099-C40C66FF867C}">
                  <a14:compatExt spid="_x0000_s14925"/>
                </a:ext>
                <a:ext uri="{FF2B5EF4-FFF2-40B4-BE49-F238E27FC236}">
                  <a16:creationId xmlns:a16="http://schemas.microsoft.com/office/drawing/2014/main" id="{00000000-0008-0000-0000-00004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26" name="Check Box 4686" hidden="1">
              <a:extLst>
                <a:ext uri="{63B3BB69-23CF-44E3-9099-C40C66FF867C}">
                  <a14:compatExt spid="_x0000_s14926"/>
                </a:ext>
                <a:ext uri="{FF2B5EF4-FFF2-40B4-BE49-F238E27FC236}">
                  <a16:creationId xmlns:a16="http://schemas.microsoft.com/office/drawing/2014/main" id="{00000000-0008-0000-0000-00004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27" name="Check Box 4687" hidden="1">
              <a:extLst>
                <a:ext uri="{63B3BB69-23CF-44E3-9099-C40C66FF867C}">
                  <a14:compatExt spid="_x0000_s14927"/>
                </a:ext>
                <a:ext uri="{FF2B5EF4-FFF2-40B4-BE49-F238E27FC236}">
                  <a16:creationId xmlns:a16="http://schemas.microsoft.com/office/drawing/2014/main" id="{00000000-0008-0000-0000-00004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28" name="Check Box 4688" hidden="1">
              <a:extLst>
                <a:ext uri="{63B3BB69-23CF-44E3-9099-C40C66FF867C}">
                  <a14:compatExt spid="_x0000_s14928"/>
                </a:ext>
                <a:ext uri="{FF2B5EF4-FFF2-40B4-BE49-F238E27FC236}">
                  <a16:creationId xmlns:a16="http://schemas.microsoft.com/office/drawing/2014/main" id="{00000000-0008-0000-0000-00005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29" name="Check Box 4689" hidden="1">
              <a:extLst>
                <a:ext uri="{63B3BB69-23CF-44E3-9099-C40C66FF867C}">
                  <a14:compatExt spid="_x0000_s14929"/>
                </a:ext>
                <a:ext uri="{FF2B5EF4-FFF2-40B4-BE49-F238E27FC236}">
                  <a16:creationId xmlns:a16="http://schemas.microsoft.com/office/drawing/2014/main" id="{00000000-0008-0000-0000-00005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30" name="Check Box 4690" hidden="1">
              <a:extLst>
                <a:ext uri="{63B3BB69-23CF-44E3-9099-C40C66FF867C}">
                  <a14:compatExt spid="_x0000_s14930"/>
                </a:ext>
                <a:ext uri="{FF2B5EF4-FFF2-40B4-BE49-F238E27FC236}">
                  <a16:creationId xmlns:a16="http://schemas.microsoft.com/office/drawing/2014/main" id="{00000000-0008-0000-0000-00005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31" name="Check Box 4691" hidden="1">
              <a:extLst>
                <a:ext uri="{63B3BB69-23CF-44E3-9099-C40C66FF867C}">
                  <a14:compatExt spid="_x0000_s14931"/>
                </a:ext>
                <a:ext uri="{FF2B5EF4-FFF2-40B4-BE49-F238E27FC236}">
                  <a16:creationId xmlns:a16="http://schemas.microsoft.com/office/drawing/2014/main" id="{00000000-0008-0000-0000-00005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32" name="Check Box 4692" hidden="1">
              <a:extLst>
                <a:ext uri="{63B3BB69-23CF-44E3-9099-C40C66FF867C}">
                  <a14:compatExt spid="_x0000_s14932"/>
                </a:ext>
                <a:ext uri="{FF2B5EF4-FFF2-40B4-BE49-F238E27FC236}">
                  <a16:creationId xmlns:a16="http://schemas.microsoft.com/office/drawing/2014/main" id="{00000000-0008-0000-0000-00005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33" name="Check Box 4693" hidden="1">
              <a:extLst>
                <a:ext uri="{63B3BB69-23CF-44E3-9099-C40C66FF867C}">
                  <a14:compatExt spid="_x0000_s14933"/>
                </a:ext>
                <a:ext uri="{FF2B5EF4-FFF2-40B4-BE49-F238E27FC236}">
                  <a16:creationId xmlns:a16="http://schemas.microsoft.com/office/drawing/2014/main" id="{00000000-0008-0000-0000-00005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34" name="Check Box 4694" hidden="1">
              <a:extLst>
                <a:ext uri="{63B3BB69-23CF-44E3-9099-C40C66FF867C}">
                  <a14:compatExt spid="_x0000_s14934"/>
                </a:ext>
                <a:ext uri="{FF2B5EF4-FFF2-40B4-BE49-F238E27FC236}">
                  <a16:creationId xmlns:a16="http://schemas.microsoft.com/office/drawing/2014/main" id="{00000000-0008-0000-0000-00005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935" name="Check Box 4695" hidden="1">
              <a:extLst>
                <a:ext uri="{63B3BB69-23CF-44E3-9099-C40C66FF867C}">
                  <a14:compatExt spid="_x0000_s14935"/>
                </a:ext>
                <a:ext uri="{FF2B5EF4-FFF2-40B4-BE49-F238E27FC236}">
                  <a16:creationId xmlns:a16="http://schemas.microsoft.com/office/drawing/2014/main" id="{00000000-0008-0000-0000-00005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936" name="Check Box 4696" hidden="1">
              <a:extLst>
                <a:ext uri="{63B3BB69-23CF-44E3-9099-C40C66FF867C}">
                  <a14:compatExt spid="_x0000_s14936"/>
                </a:ext>
                <a:ext uri="{FF2B5EF4-FFF2-40B4-BE49-F238E27FC236}">
                  <a16:creationId xmlns:a16="http://schemas.microsoft.com/office/drawing/2014/main" id="{00000000-0008-0000-0000-00005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937" name="Check Box 4697" hidden="1">
              <a:extLst>
                <a:ext uri="{63B3BB69-23CF-44E3-9099-C40C66FF867C}">
                  <a14:compatExt spid="_x0000_s14937"/>
                </a:ext>
                <a:ext uri="{FF2B5EF4-FFF2-40B4-BE49-F238E27FC236}">
                  <a16:creationId xmlns:a16="http://schemas.microsoft.com/office/drawing/2014/main" id="{00000000-0008-0000-0000-00005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38" name="Check Box 4698" hidden="1">
              <a:extLst>
                <a:ext uri="{63B3BB69-23CF-44E3-9099-C40C66FF867C}">
                  <a14:compatExt spid="_x0000_s14938"/>
                </a:ext>
                <a:ext uri="{FF2B5EF4-FFF2-40B4-BE49-F238E27FC236}">
                  <a16:creationId xmlns:a16="http://schemas.microsoft.com/office/drawing/2014/main" id="{00000000-0008-0000-0000-00005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39" name="Check Box 4699" hidden="1">
              <a:extLst>
                <a:ext uri="{63B3BB69-23CF-44E3-9099-C40C66FF867C}">
                  <a14:compatExt spid="_x0000_s14939"/>
                </a:ext>
                <a:ext uri="{FF2B5EF4-FFF2-40B4-BE49-F238E27FC236}">
                  <a16:creationId xmlns:a16="http://schemas.microsoft.com/office/drawing/2014/main" id="{00000000-0008-0000-0000-00005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40" name="Check Box 4700" hidden="1">
              <a:extLst>
                <a:ext uri="{63B3BB69-23CF-44E3-9099-C40C66FF867C}">
                  <a14:compatExt spid="_x0000_s14940"/>
                </a:ext>
                <a:ext uri="{FF2B5EF4-FFF2-40B4-BE49-F238E27FC236}">
                  <a16:creationId xmlns:a16="http://schemas.microsoft.com/office/drawing/2014/main" id="{00000000-0008-0000-0000-00005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41" name="Check Box 4701" hidden="1">
              <a:extLst>
                <a:ext uri="{63B3BB69-23CF-44E3-9099-C40C66FF867C}">
                  <a14:compatExt spid="_x0000_s14941"/>
                </a:ext>
                <a:ext uri="{FF2B5EF4-FFF2-40B4-BE49-F238E27FC236}">
                  <a16:creationId xmlns:a16="http://schemas.microsoft.com/office/drawing/2014/main" id="{00000000-0008-0000-0000-00005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42" name="Check Box 4702" hidden="1">
              <a:extLst>
                <a:ext uri="{63B3BB69-23CF-44E3-9099-C40C66FF867C}">
                  <a14:compatExt spid="_x0000_s14942"/>
                </a:ext>
                <a:ext uri="{FF2B5EF4-FFF2-40B4-BE49-F238E27FC236}">
                  <a16:creationId xmlns:a16="http://schemas.microsoft.com/office/drawing/2014/main" id="{00000000-0008-0000-0000-00005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43" name="Check Box 4703" hidden="1">
              <a:extLst>
                <a:ext uri="{63B3BB69-23CF-44E3-9099-C40C66FF867C}">
                  <a14:compatExt spid="_x0000_s14943"/>
                </a:ext>
                <a:ext uri="{FF2B5EF4-FFF2-40B4-BE49-F238E27FC236}">
                  <a16:creationId xmlns:a16="http://schemas.microsoft.com/office/drawing/2014/main" id="{00000000-0008-0000-0000-00005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44" name="Check Box 4704" hidden="1">
              <a:extLst>
                <a:ext uri="{63B3BB69-23CF-44E3-9099-C40C66FF867C}">
                  <a14:compatExt spid="_x0000_s14944"/>
                </a:ext>
                <a:ext uri="{FF2B5EF4-FFF2-40B4-BE49-F238E27FC236}">
                  <a16:creationId xmlns:a16="http://schemas.microsoft.com/office/drawing/2014/main" id="{00000000-0008-0000-0000-00006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45" name="Check Box 4705" hidden="1">
              <a:extLst>
                <a:ext uri="{63B3BB69-23CF-44E3-9099-C40C66FF867C}">
                  <a14:compatExt spid="_x0000_s14945"/>
                </a:ext>
                <a:ext uri="{FF2B5EF4-FFF2-40B4-BE49-F238E27FC236}">
                  <a16:creationId xmlns:a16="http://schemas.microsoft.com/office/drawing/2014/main" id="{00000000-0008-0000-0000-00006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46" name="Check Box 4706" hidden="1">
              <a:extLst>
                <a:ext uri="{63B3BB69-23CF-44E3-9099-C40C66FF867C}">
                  <a14:compatExt spid="_x0000_s14946"/>
                </a:ext>
                <a:ext uri="{FF2B5EF4-FFF2-40B4-BE49-F238E27FC236}">
                  <a16:creationId xmlns:a16="http://schemas.microsoft.com/office/drawing/2014/main" id="{00000000-0008-0000-0000-00006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47" name="Check Box 4707" hidden="1">
              <a:extLst>
                <a:ext uri="{63B3BB69-23CF-44E3-9099-C40C66FF867C}">
                  <a14:compatExt spid="_x0000_s14947"/>
                </a:ext>
                <a:ext uri="{FF2B5EF4-FFF2-40B4-BE49-F238E27FC236}">
                  <a16:creationId xmlns:a16="http://schemas.microsoft.com/office/drawing/2014/main" id="{00000000-0008-0000-0000-00006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948" name="Check Box 4708" hidden="1">
              <a:extLst>
                <a:ext uri="{63B3BB69-23CF-44E3-9099-C40C66FF867C}">
                  <a14:compatExt spid="_x0000_s14948"/>
                </a:ext>
                <a:ext uri="{FF2B5EF4-FFF2-40B4-BE49-F238E27FC236}">
                  <a16:creationId xmlns:a16="http://schemas.microsoft.com/office/drawing/2014/main" id="{00000000-0008-0000-0000-00006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949" name="Check Box 4709" hidden="1">
              <a:extLst>
                <a:ext uri="{63B3BB69-23CF-44E3-9099-C40C66FF867C}">
                  <a14:compatExt spid="_x0000_s14949"/>
                </a:ext>
                <a:ext uri="{FF2B5EF4-FFF2-40B4-BE49-F238E27FC236}">
                  <a16:creationId xmlns:a16="http://schemas.microsoft.com/office/drawing/2014/main" id="{00000000-0008-0000-0000-00006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950" name="Check Box 4710" hidden="1">
              <a:extLst>
                <a:ext uri="{63B3BB69-23CF-44E3-9099-C40C66FF867C}">
                  <a14:compatExt spid="_x0000_s14950"/>
                </a:ext>
                <a:ext uri="{FF2B5EF4-FFF2-40B4-BE49-F238E27FC236}">
                  <a16:creationId xmlns:a16="http://schemas.microsoft.com/office/drawing/2014/main" id="{00000000-0008-0000-0000-00006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51" name="Check Box 4711" hidden="1">
              <a:extLst>
                <a:ext uri="{63B3BB69-23CF-44E3-9099-C40C66FF867C}">
                  <a14:compatExt spid="_x0000_s14951"/>
                </a:ext>
                <a:ext uri="{FF2B5EF4-FFF2-40B4-BE49-F238E27FC236}">
                  <a16:creationId xmlns:a16="http://schemas.microsoft.com/office/drawing/2014/main" id="{00000000-0008-0000-0000-00006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52" name="Check Box 4712" hidden="1">
              <a:extLst>
                <a:ext uri="{63B3BB69-23CF-44E3-9099-C40C66FF867C}">
                  <a14:compatExt spid="_x0000_s14952"/>
                </a:ext>
                <a:ext uri="{FF2B5EF4-FFF2-40B4-BE49-F238E27FC236}">
                  <a16:creationId xmlns:a16="http://schemas.microsoft.com/office/drawing/2014/main" id="{00000000-0008-0000-0000-00006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53" name="Check Box 4713" hidden="1">
              <a:extLst>
                <a:ext uri="{63B3BB69-23CF-44E3-9099-C40C66FF867C}">
                  <a14:compatExt spid="_x0000_s14953"/>
                </a:ext>
                <a:ext uri="{FF2B5EF4-FFF2-40B4-BE49-F238E27FC236}">
                  <a16:creationId xmlns:a16="http://schemas.microsoft.com/office/drawing/2014/main" id="{00000000-0008-0000-0000-00006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954" name="Check Box 4714" hidden="1">
              <a:extLst>
                <a:ext uri="{63B3BB69-23CF-44E3-9099-C40C66FF867C}">
                  <a14:compatExt spid="_x0000_s14954"/>
                </a:ext>
                <a:ext uri="{FF2B5EF4-FFF2-40B4-BE49-F238E27FC236}">
                  <a16:creationId xmlns:a16="http://schemas.microsoft.com/office/drawing/2014/main" id="{00000000-0008-0000-0000-00006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955" name="Check Box 4715" hidden="1">
              <a:extLst>
                <a:ext uri="{63B3BB69-23CF-44E3-9099-C40C66FF867C}">
                  <a14:compatExt spid="_x0000_s14955"/>
                </a:ext>
                <a:ext uri="{FF2B5EF4-FFF2-40B4-BE49-F238E27FC236}">
                  <a16:creationId xmlns:a16="http://schemas.microsoft.com/office/drawing/2014/main" id="{00000000-0008-0000-0000-00006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956" name="Check Box 4716" hidden="1">
              <a:extLst>
                <a:ext uri="{63B3BB69-23CF-44E3-9099-C40C66FF867C}">
                  <a14:compatExt spid="_x0000_s14956"/>
                </a:ext>
                <a:ext uri="{FF2B5EF4-FFF2-40B4-BE49-F238E27FC236}">
                  <a16:creationId xmlns:a16="http://schemas.microsoft.com/office/drawing/2014/main" id="{00000000-0008-0000-0000-00006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57" name="Check Box 4717" hidden="1">
              <a:extLst>
                <a:ext uri="{63B3BB69-23CF-44E3-9099-C40C66FF867C}">
                  <a14:compatExt spid="_x0000_s14957"/>
                </a:ext>
                <a:ext uri="{FF2B5EF4-FFF2-40B4-BE49-F238E27FC236}">
                  <a16:creationId xmlns:a16="http://schemas.microsoft.com/office/drawing/2014/main" id="{00000000-0008-0000-0000-00006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58" name="Check Box 4718" hidden="1">
              <a:extLst>
                <a:ext uri="{63B3BB69-23CF-44E3-9099-C40C66FF867C}">
                  <a14:compatExt spid="_x0000_s14958"/>
                </a:ext>
                <a:ext uri="{FF2B5EF4-FFF2-40B4-BE49-F238E27FC236}">
                  <a16:creationId xmlns:a16="http://schemas.microsoft.com/office/drawing/2014/main" id="{00000000-0008-0000-0000-00006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59" name="Check Box 4719" hidden="1">
              <a:extLst>
                <a:ext uri="{63B3BB69-23CF-44E3-9099-C40C66FF867C}">
                  <a14:compatExt spid="_x0000_s14959"/>
                </a:ext>
                <a:ext uri="{FF2B5EF4-FFF2-40B4-BE49-F238E27FC236}">
                  <a16:creationId xmlns:a16="http://schemas.microsoft.com/office/drawing/2014/main" id="{00000000-0008-0000-0000-00006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60" name="Check Box 4720" hidden="1">
              <a:extLst>
                <a:ext uri="{63B3BB69-23CF-44E3-9099-C40C66FF867C}">
                  <a14:compatExt spid="_x0000_s14960"/>
                </a:ext>
                <a:ext uri="{FF2B5EF4-FFF2-40B4-BE49-F238E27FC236}">
                  <a16:creationId xmlns:a16="http://schemas.microsoft.com/office/drawing/2014/main" id="{00000000-0008-0000-0000-00007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61" name="Check Box 4721" hidden="1">
              <a:extLst>
                <a:ext uri="{63B3BB69-23CF-44E3-9099-C40C66FF867C}">
                  <a14:compatExt spid="_x0000_s14961"/>
                </a:ext>
                <a:ext uri="{FF2B5EF4-FFF2-40B4-BE49-F238E27FC236}">
                  <a16:creationId xmlns:a16="http://schemas.microsoft.com/office/drawing/2014/main" id="{00000000-0008-0000-0000-00007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62" name="Check Box 4722" hidden="1">
              <a:extLst>
                <a:ext uri="{63B3BB69-23CF-44E3-9099-C40C66FF867C}">
                  <a14:compatExt spid="_x0000_s14962"/>
                </a:ext>
                <a:ext uri="{FF2B5EF4-FFF2-40B4-BE49-F238E27FC236}">
                  <a16:creationId xmlns:a16="http://schemas.microsoft.com/office/drawing/2014/main" id="{00000000-0008-0000-0000-00007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63</xdr:row>
          <xdr:rowOff>9525</xdr:rowOff>
        </xdr:from>
        <xdr:to>
          <xdr:col>12</xdr:col>
          <xdr:colOff>28575</xdr:colOff>
          <xdr:row>63</xdr:row>
          <xdr:rowOff>219075</xdr:rowOff>
        </xdr:to>
        <xdr:sp macro="" textlink="">
          <xdr:nvSpPr>
            <xdr:cNvPr id="14963" name="Check Box 4723" hidden="1">
              <a:extLst>
                <a:ext uri="{63B3BB69-23CF-44E3-9099-C40C66FF867C}">
                  <a14:compatExt spid="_x0000_s14963"/>
                </a:ext>
                <a:ext uri="{FF2B5EF4-FFF2-40B4-BE49-F238E27FC236}">
                  <a16:creationId xmlns:a16="http://schemas.microsoft.com/office/drawing/2014/main" id="{00000000-0008-0000-0000-00007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64" name="Check Box 4724" hidden="1">
              <a:extLst>
                <a:ext uri="{63B3BB69-23CF-44E3-9099-C40C66FF867C}">
                  <a14:compatExt spid="_x0000_s14964"/>
                </a:ext>
                <a:ext uri="{FF2B5EF4-FFF2-40B4-BE49-F238E27FC236}">
                  <a16:creationId xmlns:a16="http://schemas.microsoft.com/office/drawing/2014/main" id="{00000000-0008-0000-0000-00007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14965" name="Check Box 4725" hidden="1">
              <a:extLst>
                <a:ext uri="{63B3BB69-23CF-44E3-9099-C40C66FF867C}">
                  <a14:compatExt spid="_x0000_s14965"/>
                </a:ext>
                <a:ext uri="{FF2B5EF4-FFF2-40B4-BE49-F238E27FC236}">
                  <a16:creationId xmlns:a16="http://schemas.microsoft.com/office/drawing/2014/main" id="{00000000-0008-0000-0000-00007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14966" name="Check Box 4726" hidden="1">
              <a:extLst>
                <a:ext uri="{63B3BB69-23CF-44E3-9099-C40C66FF867C}">
                  <a14:compatExt spid="_x0000_s14966"/>
                </a:ext>
                <a:ext uri="{FF2B5EF4-FFF2-40B4-BE49-F238E27FC236}">
                  <a16:creationId xmlns:a16="http://schemas.microsoft.com/office/drawing/2014/main" id="{00000000-0008-0000-0000-00007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67" name="Check Box 4727" hidden="1">
              <a:extLst>
                <a:ext uri="{63B3BB69-23CF-44E3-9099-C40C66FF867C}">
                  <a14:compatExt spid="_x0000_s14967"/>
                </a:ext>
                <a:ext uri="{FF2B5EF4-FFF2-40B4-BE49-F238E27FC236}">
                  <a16:creationId xmlns:a16="http://schemas.microsoft.com/office/drawing/2014/main" id="{00000000-0008-0000-0000-00007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68" name="Check Box 4728" hidden="1">
              <a:extLst>
                <a:ext uri="{63B3BB69-23CF-44E3-9099-C40C66FF867C}">
                  <a14:compatExt spid="_x0000_s14968"/>
                </a:ext>
                <a:ext uri="{FF2B5EF4-FFF2-40B4-BE49-F238E27FC236}">
                  <a16:creationId xmlns:a16="http://schemas.microsoft.com/office/drawing/2014/main" id="{00000000-0008-0000-0000-00007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69" name="Check Box 4729" hidden="1">
              <a:extLst>
                <a:ext uri="{63B3BB69-23CF-44E3-9099-C40C66FF867C}">
                  <a14:compatExt spid="_x0000_s14969"/>
                </a:ext>
                <a:ext uri="{FF2B5EF4-FFF2-40B4-BE49-F238E27FC236}">
                  <a16:creationId xmlns:a16="http://schemas.microsoft.com/office/drawing/2014/main" id="{00000000-0008-0000-0000-00007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70" name="Check Box 4730" hidden="1">
              <a:extLst>
                <a:ext uri="{63B3BB69-23CF-44E3-9099-C40C66FF867C}">
                  <a14:compatExt spid="_x0000_s14970"/>
                </a:ext>
                <a:ext uri="{FF2B5EF4-FFF2-40B4-BE49-F238E27FC236}">
                  <a16:creationId xmlns:a16="http://schemas.microsoft.com/office/drawing/2014/main" id="{00000000-0008-0000-0000-00007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14971" name="Check Box 4731" hidden="1">
              <a:extLst>
                <a:ext uri="{63B3BB69-23CF-44E3-9099-C40C66FF867C}">
                  <a14:compatExt spid="_x0000_s14971"/>
                </a:ext>
                <a:ext uri="{FF2B5EF4-FFF2-40B4-BE49-F238E27FC236}">
                  <a16:creationId xmlns:a16="http://schemas.microsoft.com/office/drawing/2014/main" id="{00000000-0008-0000-0000-00007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9525</xdr:rowOff>
        </xdr:from>
        <xdr:to>
          <xdr:col>12</xdr:col>
          <xdr:colOff>28575</xdr:colOff>
          <xdr:row>71</xdr:row>
          <xdr:rowOff>219075</xdr:rowOff>
        </xdr:to>
        <xdr:sp macro="" textlink="">
          <xdr:nvSpPr>
            <xdr:cNvPr id="14972" name="Check Box 4732" hidden="1">
              <a:extLst>
                <a:ext uri="{63B3BB69-23CF-44E3-9099-C40C66FF867C}">
                  <a14:compatExt spid="_x0000_s14972"/>
                </a:ext>
                <a:ext uri="{FF2B5EF4-FFF2-40B4-BE49-F238E27FC236}">
                  <a16:creationId xmlns:a16="http://schemas.microsoft.com/office/drawing/2014/main" id="{00000000-0008-0000-0000-00007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73" name="Check Box 4733" hidden="1">
              <a:extLst>
                <a:ext uri="{63B3BB69-23CF-44E3-9099-C40C66FF867C}">
                  <a14:compatExt spid="_x0000_s14973"/>
                </a:ext>
                <a:ext uri="{FF2B5EF4-FFF2-40B4-BE49-F238E27FC236}">
                  <a16:creationId xmlns:a16="http://schemas.microsoft.com/office/drawing/2014/main" id="{00000000-0008-0000-0000-00007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74" name="Check Box 4734" hidden="1">
              <a:extLst>
                <a:ext uri="{63B3BB69-23CF-44E3-9099-C40C66FF867C}">
                  <a14:compatExt spid="_x0000_s14974"/>
                </a:ext>
                <a:ext uri="{FF2B5EF4-FFF2-40B4-BE49-F238E27FC236}">
                  <a16:creationId xmlns:a16="http://schemas.microsoft.com/office/drawing/2014/main" id="{00000000-0008-0000-0000-00007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9525</xdr:rowOff>
        </xdr:from>
        <xdr:to>
          <xdr:col>12</xdr:col>
          <xdr:colOff>28575</xdr:colOff>
          <xdr:row>70</xdr:row>
          <xdr:rowOff>219075</xdr:rowOff>
        </xdr:to>
        <xdr:sp macro="" textlink="">
          <xdr:nvSpPr>
            <xdr:cNvPr id="14975" name="Check Box 4735" hidden="1">
              <a:extLst>
                <a:ext uri="{63B3BB69-23CF-44E3-9099-C40C66FF867C}">
                  <a14:compatExt spid="_x0000_s14975"/>
                </a:ext>
                <a:ext uri="{FF2B5EF4-FFF2-40B4-BE49-F238E27FC236}">
                  <a16:creationId xmlns:a16="http://schemas.microsoft.com/office/drawing/2014/main" id="{00000000-0008-0000-0000-00007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4976" name="Check Box 4736" hidden="1">
              <a:extLst>
                <a:ext uri="{63B3BB69-23CF-44E3-9099-C40C66FF867C}">
                  <a14:compatExt spid="_x0000_s14976"/>
                </a:ext>
                <a:ext uri="{FF2B5EF4-FFF2-40B4-BE49-F238E27FC236}">
                  <a16:creationId xmlns:a16="http://schemas.microsoft.com/office/drawing/2014/main" id="{00000000-0008-0000-0000-00008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4977" name="Check Box 4737" hidden="1">
              <a:extLst>
                <a:ext uri="{63B3BB69-23CF-44E3-9099-C40C66FF867C}">
                  <a14:compatExt spid="_x0000_s14977"/>
                </a:ext>
                <a:ext uri="{FF2B5EF4-FFF2-40B4-BE49-F238E27FC236}">
                  <a16:creationId xmlns:a16="http://schemas.microsoft.com/office/drawing/2014/main" id="{00000000-0008-0000-0000-00008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78" name="Check Box 4738" hidden="1">
              <a:extLst>
                <a:ext uri="{63B3BB69-23CF-44E3-9099-C40C66FF867C}">
                  <a14:compatExt spid="_x0000_s14978"/>
                </a:ext>
                <a:ext uri="{FF2B5EF4-FFF2-40B4-BE49-F238E27FC236}">
                  <a16:creationId xmlns:a16="http://schemas.microsoft.com/office/drawing/2014/main" id="{00000000-0008-0000-0000-00008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79" name="Check Box 4739" hidden="1">
              <a:extLst>
                <a:ext uri="{63B3BB69-23CF-44E3-9099-C40C66FF867C}">
                  <a14:compatExt spid="_x0000_s14979"/>
                </a:ext>
                <a:ext uri="{FF2B5EF4-FFF2-40B4-BE49-F238E27FC236}">
                  <a16:creationId xmlns:a16="http://schemas.microsoft.com/office/drawing/2014/main" id="{00000000-0008-0000-0000-00008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980" name="Check Box 4740" hidden="1">
              <a:extLst>
                <a:ext uri="{63B3BB69-23CF-44E3-9099-C40C66FF867C}">
                  <a14:compatExt spid="_x0000_s14980"/>
                </a:ext>
                <a:ext uri="{FF2B5EF4-FFF2-40B4-BE49-F238E27FC236}">
                  <a16:creationId xmlns:a16="http://schemas.microsoft.com/office/drawing/2014/main" id="{00000000-0008-0000-0000-00008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981" name="Check Box 4741" hidden="1">
              <a:extLst>
                <a:ext uri="{63B3BB69-23CF-44E3-9099-C40C66FF867C}">
                  <a14:compatExt spid="_x0000_s14981"/>
                </a:ext>
                <a:ext uri="{FF2B5EF4-FFF2-40B4-BE49-F238E27FC236}">
                  <a16:creationId xmlns:a16="http://schemas.microsoft.com/office/drawing/2014/main" id="{00000000-0008-0000-0000-00008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982" name="Check Box 4742" hidden="1">
              <a:extLst>
                <a:ext uri="{63B3BB69-23CF-44E3-9099-C40C66FF867C}">
                  <a14:compatExt spid="_x0000_s14982"/>
                </a:ext>
                <a:ext uri="{FF2B5EF4-FFF2-40B4-BE49-F238E27FC236}">
                  <a16:creationId xmlns:a16="http://schemas.microsoft.com/office/drawing/2014/main" id="{00000000-0008-0000-0000-00008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83" name="Check Box 4743" hidden="1">
              <a:extLst>
                <a:ext uri="{63B3BB69-23CF-44E3-9099-C40C66FF867C}">
                  <a14:compatExt spid="_x0000_s14983"/>
                </a:ext>
                <a:ext uri="{FF2B5EF4-FFF2-40B4-BE49-F238E27FC236}">
                  <a16:creationId xmlns:a16="http://schemas.microsoft.com/office/drawing/2014/main" id="{00000000-0008-0000-0000-00008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984" name="Check Box 4744" hidden="1">
              <a:extLst>
                <a:ext uri="{63B3BB69-23CF-44E3-9099-C40C66FF867C}">
                  <a14:compatExt spid="_x0000_s14984"/>
                </a:ext>
                <a:ext uri="{FF2B5EF4-FFF2-40B4-BE49-F238E27FC236}">
                  <a16:creationId xmlns:a16="http://schemas.microsoft.com/office/drawing/2014/main" id="{00000000-0008-0000-0000-00008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985" name="Check Box 4745" hidden="1">
              <a:extLst>
                <a:ext uri="{63B3BB69-23CF-44E3-9099-C40C66FF867C}">
                  <a14:compatExt spid="_x0000_s14985"/>
                </a:ext>
                <a:ext uri="{FF2B5EF4-FFF2-40B4-BE49-F238E27FC236}">
                  <a16:creationId xmlns:a16="http://schemas.microsoft.com/office/drawing/2014/main" id="{00000000-0008-0000-0000-00008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986" name="Check Box 4746" hidden="1">
              <a:extLst>
                <a:ext uri="{63B3BB69-23CF-44E3-9099-C40C66FF867C}">
                  <a14:compatExt spid="_x0000_s14986"/>
                </a:ext>
                <a:ext uri="{FF2B5EF4-FFF2-40B4-BE49-F238E27FC236}">
                  <a16:creationId xmlns:a16="http://schemas.microsoft.com/office/drawing/2014/main" id="{00000000-0008-0000-0000-00008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87" name="Check Box 4747" hidden="1">
              <a:extLst>
                <a:ext uri="{63B3BB69-23CF-44E3-9099-C40C66FF867C}">
                  <a14:compatExt spid="_x0000_s14987"/>
                </a:ext>
                <a:ext uri="{FF2B5EF4-FFF2-40B4-BE49-F238E27FC236}">
                  <a16:creationId xmlns:a16="http://schemas.microsoft.com/office/drawing/2014/main" id="{00000000-0008-0000-0000-00008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4988" name="Check Box 4748" hidden="1">
              <a:extLst>
                <a:ext uri="{63B3BB69-23CF-44E3-9099-C40C66FF867C}">
                  <a14:compatExt spid="_x0000_s14988"/>
                </a:ext>
                <a:ext uri="{FF2B5EF4-FFF2-40B4-BE49-F238E27FC236}">
                  <a16:creationId xmlns:a16="http://schemas.microsoft.com/office/drawing/2014/main" id="{00000000-0008-0000-0000-00008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67</xdr:row>
          <xdr:rowOff>0</xdr:rowOff>
        </xdr:to>
        <xdr:sp macro="" textlink="">
          <xdr:nvSpPr>
            <xdr:cNvPr id="14989" name="Check Box 4749" hidden="1">
              <a:extLst>
                <a:ext uri="{63B3BB69-23CF-44E3-9099-C40C66FF867C}">
                  <a14:compatExt spid="_x0000_s14989"/>
                </a:ext>
                <a:ext uri="{FF2B5EF4-FFF2-40B4-BE49-F238E27FC236}">
                  <a16:creationId xmlns:a16="http://schemas.microsoft.com/office/drawing/2014/main" id="{00000000-0008-0000-0000-00008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0</xdr:rowOff>
        </xdr:from>
        <xdr:to>
          <xdr:col>12</xdr:col>
          <xdr:colOff>28575</xdr:colOff>
          <xdr:row>67</xdr:row>
          <xdr:rowOff>209550</xdr:rowOff>
        </xdr:to>
        <xdr:sp macro="" textlink="">
          <xdr:nvSpPr>
            <xdr:cNvPr id="14990" name="Check Box 4750" hidden="1">
              <a:extLst>
                <a:ext uri="{63B3BB69-23CF-44E3-9099-C40C66FF867C}">
                  <a14:compatExt spid="_x0000_s14990"/>
                </a:ext>
                <a:ext uri="{FF2B5EF4-FFF2-40B4-BE49-F238E27FC236}">
                  <a16:creationId xmlns:a16="http://schemas.microsoft.com/office/drawing/2014/main" id="{00000000-0008-0000-0000-00008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4991" name="Check Box 4751" hidden="1">
              <a:extLst>
                <a:ext uri="{63B3BB69-23CF-44E3-9099-C40C66FF867C}">
                  <a14:compatExt spid="_x0000_s14991"/>
                </a:ext>
                <a:ext uri="{FF2B5EF4-FFF2-40B4-BE49-F238E27FC236}">
                  <a16:creationId xmlns:a16="http://schemas.microsoft.com/office/drawing/2014/main" id="{00000000-0008-0000-0000-00008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92" name="Check Box 4752" hidden="1">
              <a:extLst>
                <a:ext uri="{63B3BB69-23CF-44E3-9099-C40C66FF867C}">
                  <a14:compatExt spid="_x0000_s14992"/>
                </a:ext>
                <a:ext uri="{FF2B5EF4-FFF2-40B4-BE49-F238E27FC236}">
                  <a16:creationId xmlns:a16="http://schemas.microsoft.com/office/drawing/2014/main" id="{00000000-0008-0000-0000-00009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93" name="Check Box 4753" hidden="1">
              <a:extLst>
                <a:ext uri="{63B3BB69-23CF-44E3-9099-C40C66FF867C}">
                  <a14:compatExt spid="_x0000_s14993"/>
                </a:ext>
                <a:ext uri="{FF2B5EF4-FFF2-40B4-BE49-F238E27FC236}">
                  <a16:creationId xmlns:a16="http://schemas.microsoft.com/office/drawing/2014/main" id="{00000000-0008-0000-0000-00009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94" name="Check Box 4754" hidden="1">
              <a:extLst>
                <a:ext uri="{63B3BB69-23CF-44E3-9099-C40C66FF867C}">
                  <a14:compatExt spid="_x0000_s14994"/>
                </a:ext>
                <a:ext uri="{FF2B5EF4-FFF2-40B4-BE49-F238E27FC236}">
                  <a16:creationId xmlns:a16="http://schemas.microsoft.com/office/drawing/2014/main" id="{00000000-0008-0000-0000-00009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95" name="Check Box 4755" hidden="1">
              <a:extLst>
                <a:ext uri="{63B3BB69-23CF-44E3-9099-C40C66FF867C}">
                  <a14:compatExt spid="_x0000_s14995"/>
                </a:ext>
                <a:ext uri="{FF2B5EF4-FFF2-40B4-BE49-F238E27FC236}">
                  <a16:creationId xmlns:a16="http://schemas.microsoft.com/office/drawing/2014/main" id="{00000000-0008-0000-0000-00009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96" name="Check Box 4756" hidden="1">
              <a:extLst>
                <a:ext uri="{63B3BB69-23CF-44E3-9099-C40C66FF867C}">
                  <a14:compatExt spid="_x0000_s14996"/>
                </a:ext>
                <a:ext uri="{FF2B5EF4-FFF2-40B4-BE49-F238E27FC236}">
                  <a16:creationId xmlns:a16="http://schemas.microsoft.com/office/drawing/2014/main" id="{00000000-0008-0000-0000-00009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97" name="Check Box 4757" hidden="1">
              <a:extLst>
                <a:ext uri="{63B3BB69-23CF-44E3-9099-C40C66FF867C}">
                  <a14:compatExt spid="_x0000_s14997"/>
                </a:ext>
                <a:ext uri="{FF2B5EF4-FFF2-40B4-BE49-F238E27FC236}">
                  <a16:creationId xmlns:a16="http://schemas.microsoft.com/office/drawing/2014/main" id="{00000000-0008-0000-0000-00009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62</xdr:row>
          <xdr:rowOff>9525</xdr:rowOff>
        </xdr:from>
        <xdr:to>
          <xdr:col>12</xdr:col>
          <xdr:colOff>28575</xdr:colOff>
          <xdr:row>62</xdr:row>
          <xdr:rowOff>219075</xdr:rowOff>
        </xdr:to>
        <xdr:sp macro="" textlink="">
          <xdr:nvSpPr>
            <xdr:cNvPr id="14998" name="Check Box 4758" hidden="1">
              <a:extLst>
                <a:ext uri="{63B3BB69-23CF-44E3-9099-C40C66FF867C}">
                  <a14:compatExt spid="_x0000_s14998"/>
                </a:ext>
                <a:ext uri="{FF2B5EF4-FFF2-40B4-BE49-F238E27FC236}">
                  <a16:creationId xmlns:a16="http://schemas.microsoft.com/office/drawing/2014/main" id="{00000000-0008-0000-0000-00009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4999" name="Check Box 4759" hidden="1">
              <a:extLst>
                <a:ext uri="{63B3BB69-23CF-44E3-9099-C40C66FF867C}">
                  <a14:compatExt spid="_x0000_s14999"/>
                </a:ext>
                <a:ext uri="{FF2B5EF4-FFF2-40B4-BE49-F238E27FC236}">
                  <a16:creationId xmlns:a16="http://schemas.microsoft.com/office/drawing/2014/main" id="{00000000-0008-0000-0000-00009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00" name="Check Box 4760" hidden="1">
              <a:extLst>
                <a:ext uri="{63B3BB69-23CF-44E3-9099-C40C66FF867C}">
                  <a14:compatExt spid="_x0000_s15000"/>
                </a:ext>
                <a:ext uri="{FF2B5EF4-FFF2-40B4-BE49-F238E27FC236}">
                  <a16:creationId xmlns:a16="http://schemas.microsoft.com/office/drawing/2014/main" id="{00000000-0008-0000-0000-00009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01" name="Check Box 4761" hidden="1">
              <a:extLst>
                <a:ext uri="{63B3BB69-23CF-44E3-9099-C40C66FF867C}">
                  <a14:compatExt spid="_x0000_s15001"/>
                </a:ext>
                <a:ext uri="{FF2B5EF4-FFF2-40B4-BE49-F238E27FC236}">
                  <a16:creationId xmlns:a16="http://schemas.microsoft.com/office/drawing/2014/main" id="{00000000-0008-0000-0000-00009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5002" name="Check Box 4762" hidden="1">
              <a:extLst>
                <a:ext uri="{63B3BB69-23CF-44E3-9099-C40C66FF867C}">
                  <a14:compatExt spid="_x0000_s15002"/>
                </a:ext>
                <a:ext uri="{FF2B5EF4-FFF2-40B4-BE49-F238E27FC236}">
                  <a16:creationId xmlns:a16="http://schemas.microsoft.com/office/drawing/2014/main" id="{00000000-0008-0000-0000-00009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5003" name="Check Box 4763" hidden="1">
              <a:extLst>
                <a:ext uri="{63B3BB69-23CF-44E3-9099-C40C66FF867C}">
                  <a14:compatExt spid="_x0000_s15003"/>
                </a:ext>
                <a:ext uri="{FF2B5EF4-FFF2-40B4-BE49-F238E27FC236}">
                  <a16:creationId xmlns:a16="http://schemas.microsoft.com/office/drawing/2014/main" id="{00000000-0008-0000-0000-00009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5004" name="Check Box 4764" hidden="1">
              <a:extLst>
                <a:ext uri="{63B3BB69-23CF-44E3-9099-C40C66FF867C}">
                  <a14:compatExt spid="_x0000_s15004"/>
                </a:ext>
                <a:ext uri="{FF2B5EF4-FFF2-40B4-BE49-F238E27FC236}">
                  <a16:creationId xmlns:a16="http://schemas.microsoft.com/office/drawing/2014/main" id="{00000000-0008-0000-0000-00009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05" name="Check Box 4765" hidden="1">
              <a:extLst>
                <a:ext uri="{63B3BB69-23CF-44E3-9099-C40C66FF867C}">
                  <a14:compatExt spid="_x0000_s15005"/>
                </a:ext>
                <a:ext uri="{FF2B5EF4-FFF2-40B4-BE49-F238E27FC236}">
                  <a16:creationId xmlns:a16="http://schemas.microsoft.com/office/drawing/2014/main" id="{00000000-0008-0000-0000-00009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06" name="Check Box 4766" hidden="1">
              <a:extLst>
                <a:ext uri="{63B3BB69-23CF-44E3-9099-C40C66FF867C}">
                  <a14:compatExt spid="_x0000_s15006"/>
                </a:ext>
                <a:ext uri="{FF2B5EF4-FFF2-40B4-BE49-F238E27FC236}">
                  <a16:creationId xmlns:a16="http://schemas.microsoft.com/office/drawing/2014/main" id="{00000000-0008-0000-0000-00009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07" name="Check Box 4767" hidden="1">
              <a:extLst>
                <a:ext uri="{63B3BB69-23CF-44E3-9099-C40C66FF867C}">
                  <a14:compatExt spid="_x0000_s15007"/>
                </a:ext>
                <a:ext uri="{FF2B5EF4-FFF2-40B4-BE49-F238E27FC236}">
                  <a16:creationId xmlns:a16="http://schemas.microsoft.com/office/drawing/2014/main" id="{00000000-0008-0000-0000-00009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08" name="Check Box 4768" hidden="1">
              <a:extLst>
                <a:ext uri="{63B3BB69-23CF-44E3-9099-C40C66FF867C}">
                  <a14:compatExt spid="_x0000_s15008"/>
                </a:ext>
                <a:ext uri="{FF2B5EF4-FFF2-40B4-BE49-F238E27FC236}">
                  <a16:creationId xmlns:a16="http://schemas.microsoft.com/office/drawing/2014/main" id="{00000000-0008-0000-0000-0000A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09" name="Check Box 4769" hidden="1">
              <a:extLst>
                <a:ext uri="{63B3BB69-23CF-44E3-9099-C40C66FF867C}">
                  <a14:compatExt spid="_x0000_s15009"/>
                </a:ext>
                <a:ext uri="{FF2B5EF4-FFF2-40B4-BE49-F238E27FC236}">
                  <a16:creationId xmlns:a16="http://schemas.microsoft.com/office/drawing/2014/main" id="{00000000-0008-0000-0000-0000A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10" name="Check Box 4770" hidden="1">
              <a:extLst>
                <a:ext uri="{63B3BB69-23CF-44E3-9099-C40C66FF867C}">
                  <a14:compatExt spid="_x0000_s15010"/>
                </a:ext>
                <a:ext uri="{FF2B5EF4-FFF2-40B4-BE49-F238E27FC236}">
                  <a16:creationId xmlns:a16="http://schemas.microsoft.com/office/drawing/2014/main" id="{00000000-0008-0000-0000-0000A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11" name="Check Box 4771" hidden="1">
              <a:extLst>
                <a:ext uri="{63B3BB69-23CF-44E3-9099-C40C66FF867C}">
                  <a14:compatExt spid="_x0000_s15011"/>
                </a:ext>
                <a:ext uri="{FF2B5EF4-FFF2-40B4-BE49-F238E27FC236}">
                  <a16:creationId xmlns:a16="http://schemas.microsoft.com/office/drawing/2014/main" id="{00000000-0008-0000-0000-0000A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12" name="Check Box 4772" hidden="1">
              <a:extLst>
                <a:ext uri="{63B3BB69-23CF-44E3-9099-C40C66FF867C}">
                  <a14:compatExt spid="_x0000_s15012"/>
                </a:ext>
                <a:ext uri="{FF2B5EF4-FFF2-40B4-BE49-F238E27FC236}">
                  <a16:creationId xmlns:a16="http://schemas.microsoft.com/office/drawing/2014/main" id="{00000000-0008-0000-0000-0000A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13" name="Check Box 4773" hidden="1">
              <a:extLst>
                <a:ext uri="{63B3BB69-23CF-44E3-9099-C40C66FF867C}">
                  <a14:compatExt spid="_x0000_s15013"/>
                </a:ext>
                <a:ext uri="{FF2B5EF4-FFF2-40B4-BE49-F238E27FC236}">
                  <a16:creationId xmlns:a16="http://schemas.microsoft.com/office/drawing/2014/main" id="{00000000-0008-0000-0000-0000A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14" name="Check Box 4774" hidden="1">
              <a:extLst>
                <a:ext uri="{63B3BB69-23CF-44E3-9099-C40C66FF867C}">
                  <a14:compatExt spid="_x0000_s15014"/>
                </a:ext>
                <a:ext uri="{FF2B5EF4-FFF2-40B4-BE49-F238E27FC236}">
                  <a16:creationId xmlns:a16="http://schemas.microsoft.com/office/drawing/2014/main" id="{00000000-0008-0000-0000-0000A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5015" name="Check Box 4775" hidden="1">
              <a:extLst>
                <a:ext uri="{63B3BB69-23CF-44E3-9099-C40C66FF867C}">
                  <a14:compatExt spid="_x0000_s15015"/>
                </a:ext>
                <a:ext uri="{FF2B5EF4-FFF2-40B4-BE49-F238E27FC236}">
                  <a16:creationId xmlns:a16="http://schemas.microsoft.com/office/drawing/2014/main" id="{00000000-0008-0000-0000-0000A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5016" name="Check Box 4776" hidden="1">
              <a:extLst>
                <a:ext uri="{63B3BB69-23CF-44E3-9099-C40C66FF867C}">
                  <a14:compatExt spid="_x0000_s15016"/>
                </a:ext>
                <a:ext uri="{FF2B5EF4-FFF2-40B4-BE49-F238E27FC236}">
                  <a16:creationId xmlns:a16="http://schemas.microsoft.com/office/drawing/2014/main" id="{00000000-0008-0000-0000-0000A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5017" name="Check Box 4777" hidden="1">
              <a:extLst>
                <a:ext uri="{63B3BB69-23CF-44E3-9099-C40C66FF867C}">
                  <a14:compatExt spid="_x0000_s15017"/>
                </a:ext>
                <a:ext uri="{FF2B5EF4-FFF2-40B4-BE49-F238E27FC236}">
                  <a16:creationId xmlns:a16="http://schemas.microsoft.com/office/drawing/2014/main" id="{00000000-0008-0000-0000-0000A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18" name="Check Box 4778" hidden="1">
              <a:extLst>
                <a:ext uri="{63B3BB69-23CF-44E3-9099-C40C66FF867C}">
                  <a14:compatExt spid="_x0000_s15018"/>
                </a:ext>
                <a:ext uri="{FF2B5EF4-FFF2-40B4-BE49-F238E27FC236}">
                  <a16:creationId xmlns:a16="http://schemas.microsoft.com/office/drawing/2014/main" id="{00000000-0008-0000-0000-0000A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19" name="Check Box 4779" hidden="1">
              <a:extLst>
                <a:ext uri="{63B3BB69-23CF-44E3-9099-C40C66FF867C}">
                  <a14:compatExt spid="_x0000_s15019"/>
                </a:ext>
                <a:ext uri="{FF2B5EF4-FFF2-40B4-BE49-F238E27FC236}">
                  <a16:creationId xmlns:a16="http://schemas.microsoft.com/office/drawing/2014/main" id="{00000000-0008-0000-0000-0000A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20" name="Check Box 4780" hidden="1">
              <a:extLst>
                <a:ext uri="{63B3BB69-23CF-44E3-9099-C40C66FF867C}">
                  <a14:compatExt spid="_x0000_s15020"/>
                </a:ext>
                <a:ext uri="{FF2B5EF4-FFF2-40B4-BE49-F238E27FC236}">
                  <a16:creationId xmlns:a16="http://schemas.microsoft.com/office/drawing/2014/main" id="{00000000-0008-0000-0000-0000A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5021" name="Check Box 4781" hidden="1">
              <a:extLst>
                <a:ext uri="{63B3BB69-23CF-44E3-9099-C40C66FF867C}">
                  <a14:compatExt spid="_x0000_s15021"/>
                </a:ext>
                <a:ext uri="{FF2B5EF4-FFF2-40B4-BE49-F238E27FC236}">
                  <a16:creationId xmlns:a16="http://schemas.microsoft.com/office/drawing/2014/main" id="{00000000-0008-0000-0000-0000A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5022" name="Check Box 4782" hidden="1">
              <a:extLst>
                <a:ext uri="{63B3BB69-23CF-44E3-9099-C40C66FF867C}">
                  <a14:compatExt spid="_x0000_s15022"/>
                </a:ext>
                <a:ext uri="{FF2B5EF4-FFF2-40B4-BE49-F238E27FC236}">
                  <a16:creationId xmlns:a16="http://schemas.microsoft.com/office/drawing/2014/main" id="{00000000-0008-0000-0000-0000A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5023" name="Check Box 4783" hidden="1">
              <a:extLst>
                <a:ext uri="{63B3BB69-23CF-44E3-9099-C40C66FF867C}">
                  <a14:compatExt spid="_x0000_s15023"/>
                </a:ext>
                <a:ext uri="{FF2B5EF4-FFF2-40B4-BE49-F238E27FC236}">
                  <a16:creationId xmlns:a16="http://schemas.microsoft.com/office/drawing/2014/main" id="{00000000-0008-0000-0000-0000A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24" name="Check Box 4784" hidden="1">
              <a:extLst>
                <a:ext uri="{63B3BB69-23CF-44E3-9099-C40C66FF867C}">
                  <a14:compatExt spid="_x0000_s15024"/>
                </a:ext>
                <a:ext uri="{FF2B5EF4-FFF2-40B4-BE49-F238E27FC236}">
                  <a16:creationId xmlns:a16="http://schemas.microsoft.com/office/drawing/2014/main" id="{00000000-0008-0000-0000-0000B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25" name="Check Box 4785" hidden="1">
              <a:extLst>
                <a:ext uri="{63B3BB69-23CF-44E3-9099-C40C66FF867C}">
                  <a14:compatExt spid="_x0000_s15025"/>
                </a:ext>
                <a:ext uri="{FF2B5EF4-FFF2-40B4-BE49-F238E27FC236}">
                  <a16:creationId xmlns:a16="http://schemas.microsoft.com/office/drawing/2014/main" id="{00000000-0008-0000-0000-0000B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26" name="Check Box 4786" hidden="1">
              <a:extLst>
                <a:ext uri="{63B3BB69-23CF-44E3-9099-C40C66FF867C}">
                  <a14:compatExt spid="_x0000_s15026"/>
                </a:ext>
                <a:ext uri="{FF2B5EF4-FFF2-40B4-BE49-F238E27FC236}">
                  <a16:creationId xmlns:a16="http://schemas.microsoft.com/office/drawing/2014/main" id="{00000000-0008-0000-0000-0000B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27" name="Check Box 4787" hidden="1">
              <a:extLst>
                <a:ext uri="{63B3BB69-23CF-44E3-9099-C40C66FF867C}">
                  <a14:compatExt spid="_x0000_s15027"/>
                </a:ext>
                <a:ext uri="{FF2B5EF4-FFF2-40B4-BE49-F238E27FC236}">
                  <a16:creationId xmlns:a16="http://schemas.microsoft.com/office/drawing/2014/main" id="{00000000-0008-0000-0000-0000B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28" name="Check Box 4788" hidden="1">
              <a:extLst>
                <a:ext uri="{63B3BB69-23CF-44E3-9099-C40C66FF867C}">
                  <a14:compatExt spid="_x0000_s15028"/>
                </a:ext>
                <a:ext uri="{FF2B5EF4-FFF2-40B4-BE49-F238E27FC236}">
                  <a16:creationId xmlns:a16="http://schemas.microsoft.com/office/drawing/2014/main" id="{00000000-0008-0000-0000-0000B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29" name="Check Box 4789" hidden="1">
              <a:extLst>
                <a:ext uri="{63B3BB69-23CF-44E3-9099-C40C66FF867C}">
                  <a14:compatExt spid="_x0000_s15029"/>
                </a:ext>
                <a:ext uri="{FF2B5EF4-FFF2-40B4-BE49-F238E27FC236}">
                  <a16:creationId xmlns:a16="http://schemas.microsoft.com/office/drawing/2014/main" id="{00000000-0008-0000-0000-0000B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97</xdr:row>
          <xdr:rowOff>9525</xdr:rowOff>
        </xdr:from>
        <xdr:to>
          <xdr:col>12</xdr:col>
          <xdr:colOff>28575</xdr:colOff>
          <xdr:row>97</xdr:row>
          <xdr:rowOff>219075</xdr:rowOff>
        </xdr:to>
        <xdr:sp macro="" textlink="">
          <xdr:nvSpPr>
            <xdr:cNvPr id="15030" name="Check Box 4790" hidden="1">
              <a:extLst>
                <a:ext uri="{63B3BB69-23CF-44E3-9099-C40C66FF867C}">
                  <a14:compatExt spid="_x0000_s15030"/>
                </a:ext>
                <a:ext uri="{FF2B5EF4-FFF2-40B4-BE49-F238E27FC236}">
                  <a16:creationId xmlns:a16="http://schemas.microsoft.com/office/drawing/2014/main" id="{00000000-0008-0000-0000-0000B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31" name="Check Box 4791" hidden="1">
              <a:extLst>
                <a:ext uri="{63B3BB69-23CF-44E3-9099-C40C66FF867C}">
                  <a14:compatExt spid="_x0000_s15031"/>
                </a:ext>
                <a:ext uri="{FF2B5EF4-FFF2-40B4-BE49-F238E27FC236}">
                  <a16:creationId xmlns:a16="http://schemas.microsoft.com/office/drawing/2014/main" id="{00000000-0008-0000-0000-0000B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5032" name="Check Box 4792" hidden="1">
              <a:extLst>
                <a:ext uri="{63B3BB69-23CF-44E3-9099-C40C66FF867C}">
                  <a14:compatExt spid="_x0000_s15032"/>
                </a:ext>
                <a:ext uri="{FF2B5EF4-FFF2-40B4-BE49-F238E27FC236}">
                  <a16:creationId xmlns:a16="http://schemas.microsoft.com/office/drawing/2014/main" id="{00000000-0008-0000-0000-0000B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5033" name="Check Box 4793" hidden="1">
              <a:extLst>
                <a:ext uri="{63B3BB69-23CF-44E3-9099-C40C66FF867C}">
                  <a14:compatExt spid="_x0000_s15033"/>
                </a:ext>
                <a:ext uri="{FF2B5EF4-FFF2-40B4-BE49-F238E27FC236}">
                  <a16:creationId xmlns:a16="http://schemas.microsoft.com/office/drawing/2014/main" id="{00000000-0008-0000-0000-0000B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34" name="Check Box 4794" hidden="1">
              <a:extLst>
                <a:ext uri="{63B3BB69-23CF-44E3-9099-C40C66FF867C}">
                  <a14:compatExt spid="_x0000_s15034"/>
                </a:ext>
                <a:ext uri="{FF2B5EF4-FFF2-40B4-BE49-F238E27FC236}">
                  <a16:creationId xmlns:a16="http://schemas.microsoft.com/office/drawing/2014/main" id="{00000000-0008-0000-0000-0000B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35" name="Check Box 4795" hidden="1">
              <a:extLst>
                <a:ext uri="{63B3BB69-23CF-44E3-9099-C40C66FF867C}">
                  <a14:compatExt spid="_x0000_s15035"/>
                </a:ext>
                <a:ext uri="{FF2B5EF4-FFF2-40B4-BE49-F238E27FC236}">
                  <a16:creationId xmlns:a16="http://schemas.microsoft.com/office/drawing/2014/main" id="{00000000-0008-0000-0000-0000B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36" name="Check Box 4796" hidden="1">
              <a:extLst>
                <a:ext uri="{63B3BB69-23CF-44E3-9099-C40C66FF867C}">
                  <a14:compatExt spid="_x0000_s15036"/>
                </a:ext>
                <a:ext uri="{FF2B5EF4-FFF2-40B4-BE49-F238E27FC236}">
                  <a16:creationId xmlns:a16="http://schemas.microsoft.com/office/drawing/2014/main" id="{00000000-0008-0000-0000-0000B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37" name="Check Box 4797" hidden="1">
              <a:extLst>
                <a:ext uri="{63B3BB69-23CF-44E3-9099-C40C66FF867C}">
                  <a14:compatExt spid="_x0000_s15037"/>
                </a:ext>
                <a:ext uri="{FF2B5EF4-FFF2-40B4-BE49-F238E27FC236}">
                  <a16:creationId xmlns:a16="http://schemas.microsoft.com/office/drawing/2014/main" id="{00000000-0008-0000-0000-0000B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5038" name="Check Box 4798" hidden="1">
              <a:extLst>
                <a:ext uri="{63B3BB69-23CF-44E3-9099-C40C66FF867C}">
                  <a14:compatExt spid="_x0000_s15038"/>
                </a:ext>
                <a:ext uri="{FF2B5EF4-FFF2-40B4-BE49-F238E27FC236}">
                  <a16:creationId xmlns:a16="http://schemas.microsoft.com/office/drawing/2014/main" id="{00000000-0008-0000-0000-0000B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105</xdr:row>
          <xdr:rowOff>9525</xdr:rowOff>
        </xdr:from>
        <xdr:to>
          <xdr:col>12</xdr:col>
          <xdr:colOff>28575</xdr:colOff>
          <xdr:row>105</xdr:row>
          <xdr:rowOff>219075</xdr:rowOff>
        </xdr:to>
        <xdr:sp macro="" textlink="">
          <xdr:nvSpPr>
            <xdr:cNvPr id="15039" name="Check Box 4799" hidden="1">
              <a:extLst>
                <a:ext uri="{63B3BB69-23CF-44E3-9099-C40C66FF867C}">
                  <a14:compatExt spid="_x0000_s15039"/>
                </a:ext>
                <a:ext uri="{FF2B5EF4-FFF2-40B4-BE49-F238E27FC236}">
                  <a16:creationId xmlns:a16="http://schemas.microsoft.com/office/drawing/2014/main" id="{00000000-0008-0000-0000-0000B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40" name="Check Box 4800" hidden="1">
              <a:extLst>
                <a:ext uri="{63B3BB69-23CF-44E3-9099-C40C66FF867C}">
                  <a14:compatExt spid="_x0000_s15040"/>
                </a:ext>
                <a:ext uri="{FF2B5EF4-FFF2-40B4-BE49-F238E27FC236}">
                  <a16:creationId xmlns:a16="http://schemas.microsoft.com/office/drawing/2014/main" id="{00000000-0008-0000-0000-0000C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41" name="Check Box 4801" hidden="1">
              <a:extLst>
                <a:ext uri="{63B3BB69-23CF-44E3-9099-C40C66FF867C}">
                  <a14:compatExt spid="_x0000_s15041"/>
                </a:ext>
                <a:ext uri="{FF2B5EF4-FFF2-40B4-BE49-F238E27FC236}">
                  <a16:creationId xmlns:a16="http://schemas.microsoft.com/office/drawing/2014/main" id="{00000000-0008-0000-0000-0000C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104</xdr:row>
          <xdr:rowOff>9525</xdr:rowOff>
        </xdr:from>
        <xdr:to>
          <xdr:col>12</xdr:col>
          <xdr:colOff>28575</xdr:colOff>
          <xdr:row>104</xdr:row>
          <xdr:rowOff>219075</xdr:rowOff>
        </xdr:to>
        <xdr:sp macro="" textlink="">
          <xdr:nvSpPr>
            <xdr:cNvPr id="15042" name="Check Box 4802" hidden="1">
              <a:extLst>
                <a:ext uri="{63B3BB69-23CF-44E3-9099-C40C66FF867C}">
                  <a14:compatExt spid="_x0000_s15042"/>
                </a:ext>
                <a:ext uri="{FF2B5EF4-FFF2-40B4-BE49-F238E27FC236}">
                  <a16:creationId xmlns:a16="http://schemas.microsoft.com/office/drawing/2014/main" id="{00000000-0008-0000-0000-0000C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5043" name="Check Box 4803" hidden="1">
              <a:extLst>
                <a:ext uri="{63B3BB69-23CF-44E3-9099-C40C66FF867C}">
                  <a14:compatExt spid="_x0000_s15043"/>
                </a:ext>
                <a:ext uri="{FF2B5EF4-FFF2-40B4-BE49-F238E27FC236}">
                  <a16:creationId xmlns:a16="http://schemas.microsoft.com/office/drawing/2014/main" id="{00000000-0008-0000-0000-0000C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5044" name="Check Box 4804" hidden="1">
              <a:extLst>
                <a:ext uri="{63B3BB69-23CF-44E3-9099-C40C66FF867C}">
                  <a14:compatExt spid="_x0000_s15044"/>
                </a:ext>
                <a:ext uri="{FF2B5EF4-FFF2-40B4-BE49-F238E27FC236}">
                  <a16:creationId xmlns:a16="http://schemas.microsoft.com/office/drawing/2014/main" id="{00000000-0008-0000-0000-0000C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45" name="Check Box 4805" hidden="1">
              <a:extLst>
                <a:ext uri="{63B3BB69-23CF-44E3-9099-C40C66FF867C}">
                  <a14:compatExt spid="_x0000_s15045"/>
                </a:ext>
                <a:ext uri="{FF2B5EF4-FFF2-40B4-BE49-F238E27FC236}">
                  <a16:creationId xmlns:a16="http://schemas.microsoft.com/office/drawing/2014/main" id="{00000000-0008-0000-0000-0000C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46" name="Check Box 4806" hidden="1">
              <a:extLst>
                <a:ext uri="{63B3BB69-23CF-44E3-9099-C40C66FF867C}">
                  <a14:compatExt spid="_x0000_s15046"/>
                </a:ext>
                <a:ext uri="{FF2B5EF4-FFF2-40B4-BE49-F238E27FC236}">
                  <a16:creationId xmlns:a16="http://schemas.microsoft.com/office/drawing/2014/main" id="{00000000-0008-0000-0000-0000C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5047" name="Check Box 4807" hidden="1">
              <a:extLst>
                <a:ext uri="{63B3BB69-23CF-44E3-9099-C40C66FF867C}">
                  <a14:compatExt spid="_x0000_s15047"/>
                </a:ext>
                <a:ext uri="{FF2B5EF4-FFF2-40B4-BE49-F238E27FC236}">
                  <a16:creationId xmlns:a16="http://schemas.microsoft.com/office/drawing/2014/main" id="{00000000-0008-0000-0000-0000C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5048" name="Check Box 4808" hidden="1">
              <a:extLst>
                <a:ext uri="{63B3BB69-23CF-44E3-9099-C40C66FF867C}">
                  <a14:compatExt spid="_x0000_s15048"/>
                </a:ext>
                <a:ext uri="{FF2B5EF4-FFF2-40B4-BE49-F238E27FC236}">
                  <a16:creationId xmlns:a16="http://schemas.microsoft.com/office/drawing/2014/main" id="{00000000-0008-0000-0000-0000C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5049" name="Check Box 4809" hidden="1">
              <a:extLst>
                <a:ext uri="{63B3BB69-23CF-44E3-9099-C40C66FF867C}">
                  <a14:compatExt spid="_x0000_s15049"/>
                </a:ext>
                <a:ext uri="{FF2B5EF4-FFF2-40B4-BE49-F238E27FC236}">
                  <a16:creationId xmlns:a16="http://schemas.microsoft.com/office/drawing/2014/main" id="{00000000-0008-0000-0000-0000C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50" name="Check Box 4810" hidden="1">
              <a:extLst>
                <a:ext uri="{63B3BB69-23CF-44E3-9099-C40C66FF867C}">
                  <a14:compatExt spid="_x0000_s15050"/>
                </a:ext>
                <a:ext uri="{FF2B5EF4-FFF2-40B4-BE49-F238E27FC236}">
                  <a16:creationId xmlns:a16="http://schemas.microsoft.com/office/drawing/2014/main" id="{00000000-0008-0000-0000-0000C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5051" name="Check Box 4811" hidden="1">
              <a:extLst>
                <a:ext uri="{63B3BB69-23CF-44E3-9099-C40C66FF867C}">
                  <a14:compatExt spid="_x0000_s15051"/>
                </a:ext>
                <a:ext uri="{FF2B5EF4-FFF2-40B4-BE49-F238E27FC236}">
                  <a16:creationId xmlns:a16="http://schemas.microsoft.com/office/drawing/2014/main" id="{00000000-0008-0000-0000-0000C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5052" name="Check Box 4812" hidden="1">
              <a:extLst>
                <a:ext uri="{63B3BB69-23CF-44E3-9099-C40C66FF867C}">
                  <a14:compatExt spid="_x0000_s15052"/>
                </a:ext>
                <a:ext uri="{FF2B5EF4-FFF2-40B4-BE49-F238E27FC236}">
                  <a16:creationId xmlns:a16="http://schemas.microsoft.com/office/drawing/2014/main" id="{00000000-0008-0000-0000-0000C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5053" name="Check Box 4813" hidden="1">
              <a:extLst>
                <a:ext uri="{63B3BB69-23CF-44E3-9099-C40C66FF867C}">
                  <a14:compatExt spid="_x0000_s15053"/>
                </a:ext>
                <a:ext uri="{FF2B5EF4-FFF2-40B4-BE49-F238E27FC236}">
                  <a16:creationId xmlns:a16="http://schemas.microsoft.com/office/drawing/2014/main" id="{00000000-0008-0000-0000-0000C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54" name="Check Box 4814" hidden="1">
              <a:extLst>
                <a:ext uri="{63B3BB69-23CF-44E3-9099-C40C66FF867C}">
                  <a14:compatExt spid="_x0000_s15054"/>
                </a:ext>
                <a:ext uri="{FF2B5EF4-FFF2-40B4-BE49-F238E27FC236}">
                  <a16:creationId xmlns:a16="http://schemas.microsoft.com/office/drawing/2014/main" id="{00000000-0008-0000-0000-0000C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5055" name="Check Box 4815" hidden="1">
              <a:extLst>
                <a:ext uri="{63B3BB69-23CF-44E3-9099-C40C66FF867C}">
                  <a14:compatExt spid="_x0000_s15055"/>
                </a:ext>
                <a:ext uri="{FF2B5EF4-FFF2-40B4-BE49-F238E27FC236}">
                  <a16:creationId xmlns:a16="http://schemas.microsoft.com/office/drawing/2014/main" id="{00000000-0008-0000-0000-0000C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101</xdr:row>
          <xdr:rowOff>0</xdr:rowOff>
        </xdr:to>
        <xdr:sp macro="" textlink="">
          <xdr:nvSpPr>
            <xdr:cNvPr id="15056" name="Check Box 4816" hidden="1">
              <a:extLst>
                <a:ext uri="{63B3BB69-23CF-44E3-9099-C40C66FF867C}">
                  <a14:compatExt spid="_x0000_s15056"/>
                </a:ext>
                <a:ext uri="{FF2B5EF4-FFF2-40B4-BE49-F238E27FC236}">
                  <a16:creationId xmlns:a16="http://schemas.microsoft.com/office/drawing/2014/main" id="{00000000-0008-0000-0000-0000D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0</xdr:rowOff>
        </xdr:from>
        <xdr:to>
          <xdr:col>12</xdr:col>
          <xdr:colOff>28575</xdr:colOff>
          <xdr:row>101</xdr:row>
          <xdr:rowOff>209550</xdr:rowOff>
        </xdr:to>
        <xdr:sp macro="" textlink="">
          <xdr:nvSpPr>
            <xdr:cNvPr id="15057" name="Check Box 4817" hidden="1">
              <a:extLst>
                <a:ext uri="{63B3BB69-23CF-44E3-9099-C40C66FF867C}">
                  <a14:compatExt spid="_x0000_s15057"/>
                </a:ext>
                <a:ext uri="{FF2B5EF4-FFF2-40B4-BE49-F238E27FC236}">
                  <a16:creationId xmlns:a16="http://schemas.microsoft.com/office/drawing/2014/main" id="{00000000-0008-0000-0000-0000D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5058" name="Check Box 4818" hidden="1">
              <a:extLst>
                <a:ext uri="{63B3BB69-23CF-44E3-9099-C40C66FF867C}">
                  <a14:compatExt spid="_x0000_s15058"/>
                </a:ext>
                <a:ext uri="{FF2B5EF4-FFF2-40B4-BE49-F238E27FC236}">
                  <a16:creationId xmlns:a16="http://schemas.microsoft.com/office/drawing/2014/main" id="{00000000-0008-0000-0000-0000D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59" name="Check Box 4819" hidden="1">
              <a:extLst>
                <a:ext uri="{63B3BB69-23CF-44E3-9099-C40C66FF867C}">
                  <a14:compatExt spid="_x0000_s15059"/>
                </a:ext>
                <a:ext uri="{FF2B5EF4-FFF2-40B4-BE49-F238E27FC236}">
                  <a16:creationId xmlns:a16="http://schemas.microsoft.com/office/drawing/2014/main" id="{00000000-0008-0000-0000-0000D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60" name="Check Box 4820" hidden="1">
              <a:extLst>
                <a:ext uri="{63B3BB69-23CF-44E3-9099-C40C66FF867C}">
                  <a14:compatExt spid="_x0000_s15060"/>
                </a:ext>
                <a:ext uri="{FF2B5EF4-FFF2-40B4-BE49-F238E27FC236}">
                  <a16:creationId xmlns:a16="http://schemas.microsoft.com/office/drawing/2014/main" id="{00000000-0008-0000-0000-0000D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61" name="Check Box 4821" hidden="1">
              <a:extLst>
                <a:ext uri="{63B3BB69-23CF-44E3-9099-C40C66FF867C}">
                  <a14:compatExt spid="_x0000_s15061"/>
                </a:ext>
                <a:ext uri="{FF2B5EF4-FFF2-40B4-BE49-F238E27FC236}">
                  <a16:creationId xmlns:a16="http://schemas.microsoft.com/office/drawing/2014/main" id="{00000000-0008-0000-0000-0000D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62" name="Check Box 4822" hidden="1">
              <a:extLst>
                <a:ext uri="{63B3BB69-23CF-44E3-9099-C40C66FF867C}">
                  <a14:compatExt spid="_x0000_s15062"/>
                </a:ext>
                <a:ext uri="{FF2B5EF4-FFF2-40B4-BE49-F238E27FC236}">
                  <a16:creationId xmlns:a16="http://schemas.microsoft.com/office/drawing/2014/main" id="{00000000-0008-0000-0000-0000D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63" name="Check Box 4823" hidden="1">
              <a:extLst>
                <a:ext uri="{63B3BB69-23CF-44E3-9099-C40C66FF867C}">
                  <a14:compatExt spid="_x0000_s15063"/>
                </a:ext>
                <a:ext uri="{FF2B5EF4-FFF2-40B4-BE49-F238E27FC236}">
                  <a16:creationId xmlns:a16="http://schemas.microsoft.com/office/drawing/2014/main" id="{00000000-0008-0000-0000-0000D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64" name="Check Box 4824" hidden="1">
              <a:extLst>
                <a:ext uri="{63B3BB69-23CF-44E3-9099-C40C66FF867C}">
                  <a14:compatExt spid="_x0000_s15064"/>
                </a:ext>
                <a:ext uri="{FF2B5EF4-FFF2-40B4-BE49-F238E27FC236}">
                  <a16:creationId xmlns:a16="http://schemas.microsoft.com/office/drawing/2014/main" id="{00000000-0008-0000-0000-0000D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96</xdr:row>
          <xdr:rowOff>9525</xdr:rowOff>
        </xdr:from>
        <xdr:to>
          <xdr:col>12</xdr:col>
          <xdr:colOff>28575</xdr:colOff>
          <xdr:row>96</xdr:row>
          <xdr:rowOff>219075</xdr:rowOff>
        </xdr:to>
        <xdr:sp macro="" textlink="">
          <xdr:nvSpPr>
            <xdr:cNvPr id="15065" name="Check Box 4825" hidden="1">
              <a:extLst>
                <a:ext uri="{63B3BB69-23CF-44E3-9099-C40C66FF867C}">
                  <a14:compatExt spid="_x0000_s15065"/>
                </a:ext>
                <a:ext uri="{FF2B5EF4-FFF2-40B4-BE49-F238E27FC236}">
                  <a16:creationId xmlns:a16="http://schemas.microsoft.com/office/drawing/2014/main" id="{00000000-0008-0000-0000-0000D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79</xdr:row>
          <xdr:rowOff>9525</xdr:rowOff>
        </xdr:from>
        <xdr:to>
          <xdr:col>2</xdr:col>
          <xdr:colOff>28575</xdr:colOff>
          <xdr:row>79</xdr:row>
          <xdr:rowOff>219075</xdr:rowOff>
        </xdr:to>
        <xdr:sp macro="" textlink="">
          <xdr:nvSpPr>
            <xdr:cNvPr id="15066" name="Check Box 4826" hidden="1">
              <a:extLst>
                <a:ext uri="{63B3BB69-23CF-44E3-9099-C40C66FF867C}">
                  <a14:compatExt spid="_x0000_s15066"/>
                </a:ext>
                <a:ext uri="{FF2B5EF4-FFF2-40B4-BE49-F238E27FC236}">
                  <a16:creationId xmlns:a16="http://schemas.microsoft.com/office/drawing/2014/main" id="{00000000-0008-0000-0000-0000D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80</xdr:row>
          <xdr:rowOff>9525</xdr:rowOff>
        </xdr:from>
        <xdr:to>
          <xdr:col>2</xdr:col>
          <xdr:colOff>28575</xdr:colOff>
          <xdr:row>80</xdr:row>
          <xdr:rowOff>219075</xdr:rowOff>
        </xdr:to>
        <xdr:sp macro="" textlink="">
          <xdr:nvSpPr>
            <xdr:cNvPr id="15067" name="Check Box 4827" hidden="1">
              <a:extLst>
                <a:ext uri="{63B3BB69-23CF-44E3-9099-C40C66FF867C}">
                  <a14:compatExt spid="_x0000_s15067"/>
                </a:ext>
                <a:ext uri="{FF2B5EF4-FFF2-40B4-BE49-F238E27FC236}">
                  <a16:creationId xmlns:a16="http://schemas.microsoft.com/office/drawing/2014/main" id="{00000000-0008-0000-0000-0000D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5068" name="Check Box 4828" hidden="1">
              <a:extLst>
                <a:ext uri="{63B3BB69-23CF-44E3-9099-C40C66FF867C}">
                  <a14:compatExt spid="_x0000_s15068"/>
                </a:ext>
                <a:ext uri="{FF2B5EF4-FFF2-40B4-BE49-F238E27FC236}">
                  <a16:creationId xmlns:a16="http://schemas.microsoft.com/office/drawing/2014/main" id="{00000000-0008-0000-0000-0000D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5069" name="Check Box 4829" hidden="1">
              <a:extLst>
                <a:ext uri="{63B3BB69-23CF-44E3-9099-C40C66FF867C}">
                  <a14:compatExt spid="_x0000_s15069"/>
                </a:ext>
                <a:ext uri="{FF2B5EF4-FFF2-40B4-BE49-F238E27FC236}">
                  <a16:creationId xmlns:a16="http://schemas.microsoft.com/office/drawing/2014/main" id="{00000000-0008-0000-0000-0000D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79</xdr:row>
          <xdr:rowOff>9525</xdr:rowOff>
        </xdr:from>
        <xdr:to>
          <xdr:col>2</xdr:col>
          <xdr:colOff>28575</xdr:colOff>
          <xdr:row>79</xdr:row>
          <xdr:rowOff>219075</xdr:rowOff>
        </xdr:to>
        <xdr:sp macro="" textlink="">
          <xdr:nvSpPr>
            <xdr:cNvPr id="15070" name="Check Box 4830" hidden="1">
              <a:extLst>
                <a:ext uri="{63B3BB69-23CF-44E3-9099-C40C66FF867C}">
                  <a14:compatExt spid="_x0000_s15070"/>
                </a:ext>
                <a:ext uri="{FF2B5EF4-FFF2-40B4-BE49-F238E27FC236}">
                  <a16:creationId xmlns:a16="http://schemas.microsoft.com/office/drawing/2014/main" id="{00000000-0008-0000-0000-0000D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80</xdr:row>
          <xdr:rowOff>9525</xdr:rowOff>
        </xdr:from>
        <xdr:to>
          <xdr:col>2</xdr:col>
          <xdr:colOff>28575</xdr:colOff>
          <xdr:row>80</xdr:row>
          <xdr:rowOff>219075</xdr:rowOff>
        </xdr:to>
        <xdr:sp macro="" textlink="">
          <xdr:nvSpPr>
            <xdr:cNvPr id="15071" name="Check Box 4831" hidden="1">
              <a:extLst>
                <a:ext uri="{63B3BB69-23CF-44E3-9099-C40C66FF867C}">
                  <a14:compatExt spid="_x0000_s15071"/>
                </a:ext>
                <a:ext uri="{FF2B5EF4-FFF2-40B4-BE49-F238E27FC236}">
                  <a16:creationId xmlns:a16="http://schemas.microsoft.com/office/drawing/2014/main" id="{00000000-0008-0000-0000-0000D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5072" name="Check Box 4832" hidden="1">
              <a:extLst>
                <a:ext uri="{63B3BB69-23CF-44E3-9099-C40C66FF867C}">
                  <a14:compatExt spid="_x0000_s15072"/>
                </a:ext>
                <a:ext uri="{FF2B5EF4-FFF2-40B4-BE49-F238E27FC236}">
                  <a16:creationId xmlns:a16="http://schemas.microsoft.com/office/drawing/2014/main" id="{00000000-0008-0000-0000-0000E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5073" name="Check Box 4833" hidden="1">
              <a:extLst>
                <a:ext uri="{63B3BB69-23CF-44E3-9099-C40C66FF867C}">
                  <a14:compatExt spid="_x0000_s15073"/>
                </a:ext>
                <a:ext uri="{FF2B5EF4-FFF2-40B4-BE49-F238E27FC236}">
                  <a16:creationId xmlns:a16="http://schemas.microsoft.com/office/drawing/2014/main" id="{00000000-0008-0000-0000-0000E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84</xdr:row>
          <xdr:rowOff>9525</xdr:rowOff>
        </xdr:from>
        <xdr:to>
          <xdr:col>2</xdr:col>
          <xdr:colOff>28575</xdr:colOff>
          <xdr:row>84</xdr:row>
          <xdr:rowOff>219075</xdr:rowOff>
        </xdr:to>
        <xdr:sp macro="" textlink="">
          <xdr:nvSpPr>
            <xdr:cNvPr id="15074" name="Check Box 4834" hidden="1">
              <a:extLst>
                <a:ext uri="{63B3BB69-23CF-44E3-9099-C40C66FF867C}">
                  <a14:compatExt spid="_x0000_s15074"/>
                </a:ext>
                <a:ext uri="{FF2B5EF4-FFF2-40B4-BE49-F238E27FC236}">
                  <a16:creationId xmlns:a16="http://schemas.microsoft.com/office/drawing/2014/main" id="{00000000-0008-0000-0000-0000E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85</xdr:row>
          <xdr:rowOff>9525</xdr:rowOff>
        </xdr:from>
        <xdr:to>
          <xdr:col>2</xdr:col>
          <xdr:colOff>28575</xdr:colOff>
          <xdr:row>85</xdr:row>
          <xdr:rowOff>219075</xdr:rowOff>
        </xdr:to>
        <xdr:sp macro="" textlink="">
          <xdr:nvSpPr>
            <xdr:cNvPr id="15075" name="Check Box 4835" hidden="1">
              <a:extLst>
                <a:ext uri="{63B3BB69-23CF-44E3-9099-C40C66FF867C}">
                  <a14:compatExt spid="_x0000_s15075"/>
                </a:ext>
                <a:ext uri="{FF2B5EF4-FFF2-40B4-BE49-F238E27FC236}">
                  <a16:creationId xmlns:a16="http://schemas.microsoft.com/office/drawing/2014/main" id="{00000000-0008-0000-0000-0000E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5076" name="Check Box 4836" hidden="1">
              <a:extLst>
                <a:ext uri="{63B3BB69-23CF-44E3-9099-C40C66FF867C}">
                  <a14:compatExt spid="_x0000_s15076"/>
                </a:ext>
                <a:ext uri="{FF2B5EF4-FFF2-40B4-BE49-F238E27FC236}">
                  <a16:creationId xmlns:a16="http://schemas.microsoft.com/office/drawing/2014/main" id="{00000000-0008-0000-0000-0000E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88</xdr:row>
          <xdr:rowOff>0</xdr:rowOff>
        </xdr:to>
        <xdr:sp macro="" textlink="">
          <xdr:nvSpPr>
            <xdr:cNvPr id="15077" name="Check Box 4837" hidden="1">
              <a:extLst>
                <a:ext uri="{63B3BB69-23CF-44E3-9099-C40C66FF867C}">
                  <a14:compatExt spid="_x0000_s15077"/>
                </a:ext>
                <a:ext uri="{FF2B5EF4-FFF2-40B4-BE49-F238E27FC236}">
                  <a16:creationId xmlns:a16="http://schemas.microsoft.com/office/drawing/2014/main" id="{00000000-0008-0000-0000-0000E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84</xdr:row>
          <xdr:rowOff>9525</xdr:rowOff>
        </xdr:from>
        <xdr:to>
          <xdr:col>2</xdr:col>
          <xdr:colOff>28575</xdr:colOff>
          <xdr:row>84</xdr:row>
          <xdr:rowOff>219075</xdr:rowOff>
        </xdr:to>
        <xdr:sp macro="" textlink="">
          <xdr:nvSpPr>
            <xdr:cNvPr id="15078" name="Check Box 4838" hidden="1">
              <a:extLst>
                <a:ext uri="{63B3BB69-23CF-44E3-9099-C40C66FF867C}">
                  <a14:compatExt spid="_x0000_s15078"/>
                </a:ext>
                <a:ext uri="{FF2B5EF4-FFF2-40B4-BE49-F238E27FC236}">
                  <a16:creationId xmlns:a16="http://schemas.microsoft.com/office/drawing/2014/main" id="{00000000-0008-0000-0000-0000E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85</xdr:row>
          <xdr:rowOff>9525</xdr:rowOff>
        </xdr:from>
        <xdr:to>
          <xdr:col>2</xdr:col>
          <xdr:colOff>28575</xdr:colOff>
          <xdr:row>85</xdr:row>
          <xdr:rowOff>219075</xdr:rowOff>
        </xdr:to>
        <xdr:sp macro="" textlink="">
          <xdr:nvSpPr>
            <xdr:cNvPr id="15079" name="Check Box 4839" hidden="1">
              <a:extLst>
                <a:ext uri="{63B3BB69-23CF-44E3-9099-C40C66FF867C}">
                  <a14:compatExt spid="_x0000_s15079"/>
                </a:ext>
                <a:ext uri="{FF2B5EF4-FFF2-40B4-BE49-F238E27FC236}">
                  <a16:creationId xmlns:a16="http://schemas.microsoft.com/office/drawing/2014/main" id="{00000000-0008-0000-0000-0000E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5080" name="Check Box 4840" hidden="1">
              <a:extLst>
                <a:ext uri="{63B3BB69-23CF-44E3-9099-C40C66FF867C}">
                  <a14:compatExt spid="_x0000_s15080"/>
                </a:ext>
                <a:ext uri="{FF2B5EF4-FFF2-40B4-BE49-F238E27FC236}">
                  <a16:creationId xmlns:a16="http://schemas.microsoft.com/office/drawing/2014/main" id="{00000000-0008-0000-0000-0000E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88</xdr:row>
          <xdr:rowOff>0</xdr:rowOff>
        </xdr:to>
        <xdr:sp macro="" textlink="">
          <xdr:nvSpPr>
            <xdr:cNvPr id="15081" name="Check Box 4841" hidden="1">
              <a:extLst>
                <a:ext uri="{63B3BB69-23CF-44E3-9099-C40C66FF867C}">
                  <a14:compatExt spid="_x0000_s15081"/>
                </a:ext>
                <a:ext uri="{FF2B5EF4-FFF2-40B4-BE49-F238E27FC236}">
                  <a16:creationId xmlns:a16="http://schemas.microsoft.com/office/drawing/2014/main" id="{00000000-0008-0000-0000-0000E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5082" name="Check Box 4842" hidden="1">
              <a:extLst>
                <a:ext uri="{63B3BB69-23CF-44E3-9099-C40C66FF867C}">
                  <a14:compatExt spid="_x0000_s15082"/>
                </a:ext>
                <a:ext uri="{FF2B5EF4-FFF2-40B4-BE49-F238E27FC236}">
                  <a16:creationId xmlns:a16="http://schemas.microsoft.com/office/drawing/2014/main" id="{00000000-0008-0000-0000-0000E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89</xdr:row>
          <xdr:rowOff>0</xdr:rowOff>
        </xdr:to>
        <xdr:sp macro="" textlink="">
          <xdr:nvSpPr>
            <xdr:cNvPr id="15083" name="Check Box 4843" hidden="1">
              <a:extLst>
                <a:ext uri="{63B3BB69-23CF-44E3-9099-C40C66FF867C}">
                  <a14:compatExt spid="_x0000_s15083"/>
                </a:ext>
                <a:ext uri="{FF2B5EF4-FFF2-40B4-BE49-F238E27FC236}">
                  <a16:creationId xmlns:a16="http://schemas.microsoft.com/office/drawing/2014/main" id="{00000000-0008-0000-0000-0000E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5084" name="Check Box 4844" hidden="1">
              <a:extLst>
                <a:ext uri="{63B3BB69-23CF-44E3-9099-C40C66FF867C}">
                  <a14:compatExt spid="_x0000_s15084"/>
                </a:ext>
                <a:ext uri="{FF2B5EF4-FFF2-40B4-BE49-F238E27FC236}">
                  <a16:creationId xmlns:a16="http://schemas.microsoft.com/office/drawing/2014/main" id="{00000000-0008-0000-0000-0000E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89</xdr:row>
          <xdr:rowOff>0</xdr:rowOff>
        </xdr:to>
        <xdr:sp macro="" textlink="">
          <xdr:nvSpPr>
            <xdr:cNvPr id="15085" name="Check Box 4845" hidden="1">
              <a:extLst>
                <a:ext uri="{63B3BB69-23CF-44E3-9099-C40C66FF867C}">
                  <a14:compatExt spid="_x0000_s15085"/>
                </a:ext>
                <a:ext uri="{FF2B5EF4-FFF2-40B4-BE49-F238E27FC236}">
                  <a16:creationId xmlns:a16="http://schemas.microsoft.com/office/drawing/2014/main" id="{00000000-0008-0000-0000-0000E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5086" name="Check Box 4846" hidden="1">
              <a:extLst>
                <a:ext uri="{63B3BB69-23CF-44E3-9099-C40C66FF867C}">
                  <a14:compatExt spid="_x0000_s15086"/>
                </a:ext>
                <a:ext uri="{FF2B5EF4-FFF2-40B4-BE49-F238E27FC236}">
                  <a16:creationId xmlns:a16="http://schemas.microsoft.com/office/drawing/2014/main" id="{00000000-0008-0000-0000-0000E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5087" name="Check Box 4847" hidden="1">
              <a:extLst>
                <a:ext uri="{63B3BB69-23CF-44E3-9099-C40C66FF867C}">
                  <a14:compatExt spid="_x0000_s15087"/>
                </a:ext>
                <a:ext uri="{FF2B5EF4-FFF2-40B4-BE49-F238E27FC236}">
                  <a16:creationId xmlns:a16="http://schemas.microsoft.com/office/drawing/2014/main" id="{00000000-0008-0000-0000-0000E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5088" name="Check Box 4848" hidden="1">
              <a:extLst>
                <a:ext uri="{63B3BB69-23CF-44E3-9099-C40C66FF867C}">
                  <a14:compatExt spid="_x0000_s15088"/>
                </a:ext>
                <a:ext uri="{FF2B5EF4-FFF2-40B4-BE49-F238E27FC236}">
                  <a16:creationId xmlns:a16="http://schemas.microsoft.com/office/drawing/2014/main" id="{00000000-0008-0000-0000-0000F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5089" name="Check Box 4849" hidden="1">
              <a:extLst>
                <a:ext uri="{63B3BB69-23CF-44E3-9099-C40C66FF867C}">
                  <a14:compatExt spid="_x0000_s15089"/>
                </a:ext>
                <a:ext uri="{FF2B5EF4-FFF2-40B4-BE49-F238E27FC236}">
                  <a16:creationId xmlns:a16="http://schemas.microsoft.com/office/drawing/2014/main" id="{00000000-0008-0000-0000-0000F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5090" name="Check Box 4850" hidden="1">
              <a:extLst>
                <a:ext uri="{63B3BB69-23CF-44E3-9099-C40C66FF867C}">
                  <a14:compatExt spid="_x0000_s15090"/>
                </a:ext>
                <a:ext uri="{FF2B5EF4-FFF2-40B4-BE49-F238E27FC236}">
                  <a16:creationId xmlns:a16="http://schemas.microsoft.com/office/drawing/2014/main" id="{00000000-0008-0000-0000-0000F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5091" name="Check Box 4851" hidden="1">
              <a:extLst>
                <a:ext uri="{63B3BB69-23CF-44E3-9099-C40C66FF867C}">
                  <a14:compatExt spid="_x0000_s15091"/>
                </a:ext>
                <a:ext uri="{FF2B5EF4-FFF2-40B4-BE49-F238E27FC236}">
                  <a16:creationId xmlns:a16="http://schemas.microsoft.com/office/drawing/2014/main" id="{00000000-0008-0000-0000-0000F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9525</xdr:rowOff>
        </xdr:from>
        <xdr:to>
          <xdr:col>2</xdr:col>
          <xdr:colOff>28575</xdr:colOff>
          <xdr:row>96</xdr:row>
          <xdr:rowOff>219075</xdr:rowOff>
        </xdr:to>
        <xdr:sp macro="" textlink="">
          <xdr:nvSpPr>
            <xdr:cNvPr id="15092" name="Check Box 4852" hidden="1">
              <a:extLst>
                <a:ext uri="{63B3BB69-23CF-44E3-9099-C40C66FF867C}">
                  <a14:compatExt spid="_x0000_s15092"/>
                </a:ext>
                <a:ext uri="{FF2B5EF4-FFF2-40B4-BE49-F238E27FC236}">
                  <a16:creationId xmlns:a16="http://schemas.microsoft.com/office/drawing/2014/main" id="{00000000-0008-0000-0000-0000F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9525</xdr:rowOff>
        </xdr:from>
        <xdr:to>
          <xdr:col>2</xdr:col>
          <xdr:colOff>28575</xdr:colOff>
          <xdr:row>97</xdr:row>
          <xdr:rowOff>219075</xdr:rowOff>
        </xdr:to>
        <xdr:sp macro="" textlink="">
          <xdr:nvSpPr>
            <xdr:cNvPr id="15093" name="Check Box 4853" hidden="1">
              <a:extLst>
                <a:ext uri="{63B3BB69-23CF-44E3-9099-C40C66FF867C}">
                  <a14:compatExt spid="_x0000_s15093"/>
                </a:ext>
                <a:ext uri="{FF2B5EF4-FFF2-40B4-BE49-F238E27FC236}">
                  <a16:creationId xmlns:a16="http://schemas.microsoft.com/office/drawing/2014/main" id="{00000000-0008-0000-0000-0000F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5094" name="Check Box 4854" hidden="1">
              <a:extLst>
                <a:ext uri="{63B3BB69-23CF-44E3-9099-C40C66FF867C}">
                  <a14:compatExt spid="_x0000_s15094"/>
                </a:ext>
                <a:ext uri="{FF2B5EF4-FFF2-40B4-BE49-F238E27FC236}">
                  <a16:creationId xmlns:a16="http://schemas.microsoft.com/office/drawing/2014/main" id="{00000000-0008-0000-0000-0000F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5095" name="Check Box 4855" hidden="1">
              <a:extLst>
                <a:ext uri="{63B3BB69-23CF-44E3-9099-C40C66FF867C}">
                  <a14:compatExt spid="_x0000_s15095"/>
                </a:ext>
                <a:ext uri="{FF2B5EF4-FFF2-40B4-BE49-F238E27FC236}">
                  <a16:creationId xmlns:a16="http://schemas.microsoft.com/office/drawing/2014/main" id="{00000000-0008-0000-0000-0000F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9525</xdr:rowOff>
        </xdr:from>
        <xdr:to>
          <xdr:col>2</xdr:col>
          <xdr:colOff>28575</xdr:colOff>
          <xdr:row>96</xdr:row>
          <xdr:rowOff>219075</xdr:rowOff>
        </xdr:to>
        <xdr:sp macro="" textlink="">
          <xdr:nvSpPr>
            <xdr:cNvPr id="15096" name="Check Box 4856" hidden="1">
              <a:extLst>
                <a:ext uri="{63B3BB69-23CF-44E3-9099-C40C66FF867C}">
                  <a14:compatExt spid="_x0000_s15096"/>
                </a:ext>
                <a:ext uri="{FF2B5EF4-FFF2-40B4-BE49-F238E27FC236}">
                  <a16:creationId xmlns:a16="http://schemas.microsoft.com/office/drawing/2014/main" id="{00000000-0008-0000-0000-0000F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9525</xdr:rowOff>
        </xdr:from>
        <xdr:to>
          <xdr:col>2</xdr:col>
          <xdr:colOff>28575</xdr:colOff>
          <xdr:row>97</xdr:row>
          <xdr:rowOff>219075</xdr:rowOff>
        </xdr:to>
        <xdr:sp macro="" textlink="">
          <xdr:nvSpPr>
            <xdr:cNvPr id="15097" name="Check Box 4857" hidden="1">
              <a:extLst>
                <a:ext uri="{63B3BB69-23CF-44E3-9099-C40C66FF867C}">
                  <a14:compatExt spid="_x0000_s15097"/>
                </a:ext>
                <a:ext uri="{FF2B5EF4-FFF2-40B4-BE49-F238E27FC236}">
                  <a16:creationId xmlns:a16="http://schemas.microsoft.com/office/drawing/2014/main" id="{00000000-0008-0000-0000-0000F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5098" name="Check Box 4858" hidden="1">
              <a:extLst>
                <a:ext uri="{63B3BB69-23CF-44E3-9099-C40C66FF867C}">
                  <a14:compatExt spid="_x0000_s15098"/>
                </a:ext>
                <a:ext uri="{FF2B5EF4-FFF2-40B4-BE49-F238E27FC236}">
                  <a16:creationId xmlns:a16="http://schemas.microsoft.com/office/drawing/2014/main" id="{00000000-0008-0000-0000-0000F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5099" name="Check Box 4859" hidden="1">
              <a:extLst>
                <a:ext uri="{63B3BB69-23CF-44E3-9099-C40C66FF867C}">
                  <a14:compatExt spid="_x0000_s15099"/>
                </a:ext>
                <a:ext uri="{FF2B5EF4-FFF2-40B4-BE49-F238E27FC236}">
                  <a16:creationId xmlns:a16="http://schemas.microsoft.com/office/drawing/2014/main" id="{00000000-0008-0000-0000-0000F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101</xdr:row>
          <xdr:rowOff>9525</xdr:rowOff>
        </xdr:from>
        <xdr:to>
          <xdr:col>2</xdr:col>
          <xdr:colOff>28575</xdr:colOff>
          <xdr:row>101</xdr:row>
          <xdr:rowOff>219075</xdr:rowOff>
        </xdr:to>
        <xdr:sp macro="" textlink="">
          <xdr:nvSpPr>
            <xdr:cNvPr id="15100" name="Check Box 4860" hidden="1">
              <a:extLst>
                <a:ext uri="{63B3BB69-23CF-44E3-9099-C40C66FF867C}">
                  <a14:compatExt spid="_x0000_s15100"/>
                </a:ext>
                <a:ext uri="{FF2B5EF4-FFF2-40B4-BE49-F238E27FC236}">
                  <a16:creationId xmlns:a16="http://schemas.microsoft.com/office/drawing/2014/main" id="{00000000-0008-0000-0000-0000F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102</xdr:row>
          <xdr:rowOff>9525</xdr:rowOff>
        </xdr:from>
        <xdr:to>
          <xdr:col>2</xdr:col>
          <xdr:colOff>28575</xdr:colOff>
          <xdr:row>102</xdr:row>
          <xdr:rowOff>219075</xdr:rowOff>
        </xdr:to>
        <xdr:sp macro="" textlink="">
          <xdr:nvSpPr>
            <xdr:cNvPr id="15101" name="Check Box 4861" hidden="1">
              <a:extLst>
                <a:ext uri="{63B3BB69-23CF-44E3-9099-C40C66FF867C}">
                  <a14:compatExt spid="_x0000_s15101"/>
                </a:ext>
                <a:ext uri="{FF2B5EF4-FFF2-40B4-BE49-F238E27FC236}">
                  <a16:creationId xmlns:a16="http://schemas.microsoft.com/office/drawing/2014/main" id="{00000000-0008-0000-0000-0000F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5102" name="Check Box 4862" hidden="1">
              <a:extLst>
                <a:ext uri="{63B3BB69-23CF-44E3-9099-C40C66FF867C}">
                  <a14:compatExt spid="_x0000_s15102"/>
                </a:ext>
                <a:ext uri="{FF2B5EF4-FFF2-40B4-BE49-F238E27FC236}">
                  <a16:creationId xmlns:a16="http://schemas.microsoft.com/office/drawing/2014/main" id="{00000000-0008-0000-0000-0000F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105</xdr:row>
          <xdr:rowOff>0</xdr:rowOff>
        </xdr:to>
        <xdr:sp macro="" textlink="">
          <xdr:nvSpPr>
            <xdr:cNvPr id="15103" name="Check Box 4863" hidden="1">
              <a:extLst>
                <a:ext uri="{63B3BB69-23CF-44E3-9099-C40C66FF867C}">
                  <a14:compatExt spid="_x0000_s15103"/>
                </a:ext>
                <a:ext uri="{FF2B5EF4-FFF2-40B4-BE49-F238E27FC236}">
                  <a16:creationId xmlns:a16="http://schemas.microsoft.com/office/drawing/2014/main" id="{00000000-0008-0000-0000-0000F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101</xdr:row>
          <xdr:rowOff>9525</xdr:rowOff>
        </xdr:from>
        <xdr:to>
          <xdr:col>2</xdr:col>
          <xdr:colOff>28575</xdr:colOff>
          <xdr:row>101</xdr:row>
          <xdr:rowOff>219075</xdr:rowOff>
        </xdr:to>
        <xdr:sp macro="" textlink="">
          <xdr:nvSpPr>
            <xdr:cNvPr id="15104" name="Check Box 4864" hidden="1">
              <a:extLst>
                <a:ext uri="{63B3BB69-23CF-44E3-9099-C40C66FF867C}">
                  <a14:compatExt spid="_x0000_s15104"/>
                </a:ext>
                <a:ext uri="{FF2B5EF4-FFF2-40B4-BE49-F238E27FC236}">
                  <a16:creationId xmlns:a16="http://schemas.microsoft.com/office/drawing/2014/main" id="{00000000-0008-0000-0000-00000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102</xdr:row>
          <xdr:rowOff>9525</xdr:rowOff>
        </xdr:from>
        <xdr:to>
          <xdr:col>2</xdr:col>
          <xdr:colOff>28575</xdr:colOff>
          <xdr:row>102</xdr:row>
          <xdr:rowOff>219075</xdr:rowOff>
        </xdr:to>
        <xdr:sp macro="" textlink="">
          <xdr:nvSpPr>
            <xdr:cNvPr id="15105" name="Check Box 4865" hidden="1">
              <a:extLst>
                <a:ext uri="{63B3BB69-23CF-44E3-9099-C40C66FF867C}">
                  <a14:compatExt spid="_x0000_s15105"/>
                </a:ext>
                <a:ext uri="{FF2B5EF4-FFF2-40B4-BE49-F238E27FC236}">
                  <a16:creationId xmlns:a16="http://schemas.microsoft.com/office/drawing/2014/main" id="{00000000-0008-0000-0000-00000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5106" name="Check Box 4866" hidden="1">
              <a:extLst>
                <a:ext uri="{63B3BB69-23CF-44E3-9099-C40C66FF867C}">
                  <a14:compatExt spid="_x0000_s15106"/>
                </a:ext>
                <a:ext uri="{FF2B5EF4-FFF2-40B4-BE49-F238E27FC236}">
                  <a16:creationId xmlns:a16="http://schemas.microsoft.com/office/drawing/2014/main" id="{00000000-0008-0000-0000-00000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105</xdr:row>
          <xdr:rowOff>0</xdr:rowOff>
        </xdr:to>
        <xdr:sp macro="" textlink="">
          <xdr:nvSpPr>
            <xdr:cNvPr id="15107" name="Check Box 4867" hidden="1">
              <a:extLst>
                <a:ext uri="{63B3BB69-23CF-44E3-9099-C40C66FF867C}">
                  <a14:compatExt spid="_x0000_s15107"/>
                </a:ext>
                <a:ext uri="{FF2B5EF4-FFF2-40B4-BE49-F238E27FC236}">
                  <a16:creationId xmlns:a16="http://schemas.microsoft.com/office/drawing/2014/main" id="{00000000-0008-0000-0000-00000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5108" name="Check Box 4868" hidden="1">
              <a:extLst>
                <a:ext uri="{63B3BB69-23CF-44E3-9099-C40C66FF867C}">
                  <a14:compatExt spid="_x0000_s15108"/>
                </a:ext>
                <a:ext uri="{FF2B5EF4-FFF2-40B4-BE49-F238E27FC236}">
                  <a16:creationId xmlns:a16="http://schemas.microsoft.com/office/drawing/2014/main" id="{00000000-0008-0000-0000-00000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106</xdr:row>
          <xdr:rowOff>0</xdr:rowOff>
        </xdr:to>
        <xdr:sp macro="" textlink="">
          <xdr:nvSpPr>
            <xdr:cNvPr id="15109" name="Check Box 4869" hidden="1">
              <a:extLst>
                <a:ext uri="{63B3BB69-23CF-44E3-9099-C40C66FF867C}">
                  <a14:compatExt spid="_x0000_s15109"/>
                </a:ext>
                <a:ext uri="{FF2B5EF4-FFF2-40B4-BE49-F238E27FC236}">
                  <a16:creationId xmlns:a16="http://schemas.microsoft.com/office/drawing/2014/main" id="{00000000-0008-0000-0000-00000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5110" name="Check Box 4870" hidden="1">
              <a:extLst>
                <a:ext uri="{63B3BB69-23CF-44E3-9099-C40C66FF867C}">
                  <a14:compatExt spid="_x0000_s15110"/>
                </a:ext>
                <a:ext uri="{FF2B5EF4-FFF2-40B4-BE49-F238E27FC236}">
                  <a16:creationId xmlns:a16="http://schemas.microsoft.com/office/drawing/2014/main" id="{00000000-0008-0000-0000-00000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106</xdr:row>
          <xdr:rowOff>0</xdr:rowOff>
        </xdr:to>
        <xdr:sp macro="" textlink="">
          <xdr:nvSpPr>
            <xdr:cNvPr id="15111" name="Check Box 4871" hidden="1">
              <a:extLst>
                <a:ext uri="{63B3BB69-23CF-44E3-9099-C40C66FF867C}">
                  <a14:compatExt spid="_x0000_s15111"/>
                </a:ext>
                <a:ext uri="{FF2B5EF4-FFF2-40B4-BE49-F238E27FC236}">
                  <a16:creationId xmlns:a16="http://schemas.microsoft.com/office/drawing/2014/main" id="{00000000-0008-0000-0000-00000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5112" name="Check Box 4872" hidden="1">
              <a:extLst>
                <a:ext uri="{63B3BB69-23CF-44E3-9099-C40C66FF867C}">
                  <a14:compatExt spid="_x0000_s15112"/>
                </a:ext>
                <a:ext uri="{FF2B5EF4-FFF2-40B4-BE49-F238E27FC236}">
                  <a16:creationId xmlns:a16="http://schemas.microsoft.com/office/drawing/2014/main" id="{00000000-0008-0000-0000-00000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5113" name="Check Box 4873" hidden="1">
              <a:extLst>
                <a:ext uri="{63B3BB69-23CF-44E3-9099-C40C66FF867C}">
                  <a14:compatExt spid="_x0000_s15113"/>
                </a:ext>
                <a:ext uri="{FF2B5EF4-FFF2-40B4-BE49-F238E27FC236}">
                  <a16:creationId xmlns:a16="http://schemas.microsoft.com/office/drawing/2014/main" id="{00000000-0008-0000-0000-00000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5114" name="Check Box 4874" hidden="1">
              <a:extLst>
                <a:ext uri="{63B3BB69-23CF-44E3-9099-C40C66FF867C}">
                  <a14:compatExt spid="_x0000_s15114"/>
                </a:ext>
                <a:ext uri="{FF2B5EF4-FFF2-40B4-BE49-F238E27FC236}">
                  <a16:creationId xmlns:a16="http://schemas.microsoft.com/office/drawing/2014/main" id="{00000000-0008-0000-0000-00000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5115" name="Check Box 4875" hidden="1">
              <a:extLst>
                <a:ext uri="{63B3BB69-23CF-44E3-9099-C40C66FF867C}">
                  <a14:compatExt spid="_x0000_s15115"/>
                </a:ext>
                <a:ext uri="{FF2B5EF4-FFF2-40B4-BE49-F238E27FC236}">
                  <a16:creationId xmlns:a16="http://schemas.microsoft.com/office/drawing/2014/main" id="{00000000-0008-0000-0000-00000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5116" name="Check Box 4876" hidden="1">
              <a:extLst>
                <a:ext uri="{63B3BB69-23CF-44E3-9099-C40C66FF867C}">
                  <a14:compatExt spid="_x0000_s15116"/>
                </a:ext>
                <a:ext uri="{FF2B5EF4-FFF2-40B4-BE49-F238E27FC236}">
                  <a16:creationId xmlns:a16="http://schemas.microsoft.com/office/drawing/2014/main" id="{00000000-0008-0000-0000-00000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5117" name="Check Box 4877" hidden="1">
              <a:extLst>
                <a:ext uri="{63B3BB69-23CF-44E3-9099-C40C66FF867C}">
                  <a14:compatExt spid="_x0000_s15117"/>
                </a:ext>
                <a:ext uri="{FF2B5EF4-FFF2-40B4-BE49-F238E27FC236}">
                  <a16:creationId xmlns:a16="http://schemas.microsoft.com/office/drawing/2014/main" id="{00000000-0008-0000-0000-00000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84</xdr:row>
          <xdr:rowOff>9525</xdr:rowOff>
        </xdr:from>
        <xdr:to>
          <xdr:col>2</xdr:col>
          <xdr:colOff>28575</xdr:colOff>
          <xdr:row>84</xdr:row>
          <xdr:rowOff>219075</xdr:rowOff>
        </xdr:to>
        <xdr:sp macro="" textlink="">
          <xdr:nvSpPr>
            <xdr:cNvPr id="15125" name="Check Box 4885" hidden="1">
              <a:extLst>
                <a:ext uri="{63B3BB69-23CF-44E3-9099-C40C66FF867C}">
                  <a14:compatExt spid="_x0000_s15125"/>
                </a:ext>
                <a:ext uri="{FF2B5EF4-FFF2-40B4-BE49-F238E27FC236}">
                  <a16:creationId xmlns:a16="http://schemas.microsoft.com/office/drawing/2014/main" id="{00000000-0008-0000-0000-00001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85</xdr:row>
          <xdr:rowOff>9525</xdr:rowOff>
        </xdr:from>
        <xdr:to>
          <xdr:col>2</xdr:col>
          <xdr:colOff>28575</xdr:colOff>
          <xdr:row>85</xdr:row>
          <xdr:rowOff>219075</xdr:rowOff>
        </xdr:to>
        <xdr:sp macro="" textlink="">
          <xdr:nvSpPr>
            <xdr:cNvPr id="15126" name="Check Box 4886" hidden="1">
              <a:extLst>
                <a:ext uri="{63B3BB69-23CF-44E3-9099-C40C66FF867C}">
                  <a14:compatExt spid="_x0000_s15126"/>
                </a:ext>
                <a:ext uri="{FF2B5EF4-FFF2-40B4-BE49-F238E27FC236}">
                  <a16:creationId xmlns:a16="http://schemas.microsoft.com/office/drawing/2014/main" id="{00000000-0008-0000-0000-00001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5127" name="Check Box 4887" hidden="1">
              <a:extLst>
                <a:ext uri="{63B3BB69-23CF-44E3-9099-C40C66FF867C}">
                  <a14:compatExt spid="_x0000_s15127"/>
                </a:ext>
                <a:ext uri="{FF2B5EF4-FFF2-40B4-BE49-F238E27FC236}">
                  <a16:creationId xmlns:a16="http://schemas.microsoft.com/office/drawing/2014/main" id="{00000000-0008-0000-0000-00001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88</xdr:row>
          <xdr:rowOff>0</xdr:rowOff>
        </xdr:to>
        <xdr:sp macro="" textlink="">
          <xdr:nvSpPr>
            <xdr:cNvPr id="15128" name="Check Box 4888" hidden="1">
              <a:extLst>
                <a:ext uri="{63B3BB69-23CF-44E3-9099-C40C66FF867C}">
                  <a14:compatExt spid="_x0000_s15128"/>
                </a:ext>
                <a:ext uri="{FF2B5EF4-FFF2-40B4-BE49-F238E27FC236}">
                  <a16:creationId xmlns:a16="http://schemas.microsoft.com/office/drawing/2014/main" id="{00000000-0008-0000-0000-00001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84</xdr:row>
          <xdr:rowOff>9525</xdr:rowOff>
        </xdr:from>
        <xdr:to>
          <xdr:col>2</xdr:col>
          <xdr:colOff>28575</xdr:colOff>
          <xdr:row>84</xdr:row>
          <xdr:rowOff>219075</xdr:rowOff>
        </xdr:to>
        <xdr:sp macro="" textlink="">
          <xdr:nvSpPr>
            <xdr:cNvPr id="15129" name="Check Box 4889" hidden="1">
              <a:extLst>
                <a:ext uri="{63B3BB69-23CF-44E3-9099-C40C66FF867C}">
                  <a14:compatExt spid="_x0000_s15129"/>
                </a:ext>
                <a:ext uri="{FF2B5EF4-FFF2-40B4-BE49-F238E27FC236}">
                  <a16:creationId xmlns:a16="http://schemas.microsoft.com/office/drawing/2014/main" id="{00000000-0008-0000-0000-00001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85</xdr:row>
          <xdr:rowOff>9525</xdr:rowOff>
        </xdr:from>
        <xdr:to>
          <xdr:col>2</xdr:col>
          <xdr:colOff>28575</xdr:colOff>
          <xdr:row>85</xdr:row>
          <xdr:rowOff>219075</xdr:rowOff>
        </xdr:to>
        <xdr:sp macro="" textlink="">
          <xdr:nvSpPr>
            <xdr:cNvPr id="15130" name="Check Box 4890" hidden="1">
              <a:extLst>
                <a:ext uri="{63B3BB69-23CF-44E3-9099-C40C66FF867C}">
                  <a14:compatExt spid="_x0000_s15130"/>
                </a:ext>
                <a:ext uri="{FF2B5EF4-FFF2-40B4-BE49-F238E27FC236}">
                  <a16:creationId xmlns:a16="http://schemas.microsoft.com/office/drawing/2014/main" id="{00000000-0008-0000-0000-00001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5131" name="Check Box 4891" hidden="1">
              <a:extLst>
                <a:ext uri="{63B3BB69-23CF-44E3-9099-C40C66FF867C}">
                  <a14:compatExt spid="_x0000_s15131"/>
                </a:ext>
                <a:ext uri="{FF2B5EF4-FFF2-40B4-BE49-F238E27FC236}">
                  <a16:creationId xmlns:a16="http://schemas.microsoft.com/office/drawing/2014/main" id="{00000000-0008-0000-0000-00001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88</xdr:row>
          <xdr:rowOff>0</xdr:rowOff>
        </xdr:to>
        <xdr:sp macro="" textlink="">
          <xdr:nvSpPr>
            <xdr:cNvPr id="15132" name="Check Box 4892" hidden="1">
              <a:extLst>
                <a:ext uri="{63B3BB69-23CF-44E3-9099-C40C66FF867C}">
                  <a14:compatExt spid="_x0000_s15132"/>
                </a:ext>
                <a:ext uri="{FF2B5EF4-FFF2-40B4-BE49-F238E27FC236}">
                  <a16:creationId xmlns:a16="http://schemas.microsoft.com/office/drawing/2014/main" id="{00000000-0008-0000-0000-00001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5133" name="Check Box 4893" hidden="1">
              <a:extLst>
                <a:ext uri="{63B3BB69-23CF-44E3-9099-C40C66FF867C}">
                  <a14:compatExt spid="_x0000_s15133"/>
                </a:ext>
                <a:ext uri="{FF2B5EF4-FFF2-40B4-BE49-F238E27FC236}">
                  <a16:creationId xmlns:a16="http://schemas.microsoft.com/office/drawing/2014/main" id="{00000000-0008-0000-0000-00001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89</xdr:row>
          <xdr:rowOff>0</xdr:rowOff>
        </xdr:to>
        <xdr:sp macro="" textlink="">
          <xdr:nvSpPr>
            <xdr:cNvPr id="15134" name="Check Box 4894" hidden="1">
              <a:extLst>
                <a:ext uri="{63B3BB69-23CF-44E3-9099-C40C66FF867C}">
                  <a14:compatExt spid="_x0000_s15134"/>
                </a:ext>
                <a:ext uri="{FF2B5EF4-FFF2-40B4-BE49-F238E27FC236}">
                  <a16:creationId xmlns:a16="http://schemas.microsoft.com/office/drawing/2014/main" id="{00000000-0008-0000-0000-00001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5135" name="Check Box 4895" hidden="1">
              <a:extLst>
                <a:ext uri="{63B3BB69-23CF-44E3-9099-C40C66FF867C}">
                  <a14:compatExt spid="_x0000_s15135"/>
                </a:ext>
                <a:ext uri="{FF2B5EF4-FFF2-40B4-BE49-F238E27FC236}">
                  <a16:creationId xmlns:a16="http://schemas.microsoft.com/office/drawing/2014/main" id="{00000000-0008-0000-0000-00001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89</xdr:row>
          <xdr:rowOff>0</xdr:rowOff>
        </xdr:to>
        <xdr:sp macro="" textlink="">
          <xdr:nvSpPr>
            <xdr:cNvPr id="15136" name="Check Box 4896" hidden="1">
              <a:extLst>
                <a:ext uri="{63B3BB69-23CF-44E3-9099-C40C66FF867C}">
                  <a14:compatExt spid="_x0000_s15136"/>
                </a:ext>
                <a:ext uri="{FF2B5EF4-FFF2-40B4-BE49-F238E27FC236}">
                  <a16:creationId xmlns:a16="http://schemas.microsoft.com/office/drawing/2014/main" id="{00000000-0008-0000-0000-00002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5137" name="Check Box 4897" hidden="1">
              <a:extLst>
                <a:ext uri="{63B3BB69-23CF-44E3-9099-C40C66FF867C}">
                  <a14:compatExt spid="_x0000_s15137"/>
                </a:ext>
                <a:ext uri="{FF2B5EF4-FFF2-40B4-BE49-F238E27FC236}">
                  <a16:creationId xmlns:a16="http://schemas.microsoft.com/office/drawing/2014/main" id="{00000000-0008-0000-0000-00002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5138" name="Check Box 4898" hidden="1">
              <a:extLst>
                <a:ext uri="{63B3BB69-23CF-44E3-9099-C40C66FF867C}">
                  <a14:compatExt spid="_x0000_s15138"/>
                </a:ext>
                <a:ext uri="{FF2B5EF4-FFF2-40B4-BE49-F238E27FC236}">
                  <a16:creationId xmlns:a16="http://schemas.microsoft.com/office/drawing/2014/main" id="{00000000-0008-0000-0000-00002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5139" name="Check Box 4899" hidden="1">
              <a:extLst>
                <a:ext uri="{63B3BB69-23CF-44E3-9099-C40C66FF867C}">
                  <a14:compatExt spid="_x0000_s15139"/>
                </a:ext>
                <a:ext uri="{FF2B5EF4-FFF2-40B4-BE49-F238E27FC236}">
                  <a16:creationId xmlns:a16="http://schemas.microsoft.com/office/drawing/2014/main" id="{00000000-0008-0000-0000-00002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5140" name="Check Box 4900" hidden="1">
              <a:extLst>
                <a:ext uri="{63B3BB69-23CF-44E3-9099-C40C66FF867C}">
                  <a14:compatExt spid="_x0000_s15140"/>
                </a:ext>
                <a:ext uri="{FF2B5EF4-FFF2-40B4-BE49-F238E27FC236}">
                  <a16:creationId xmlns:a16="http://schemas.microsoft.com/office/drawing/2014/main" id="{00000000-0008-0000-0000-00002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5141" name="Check Box 4901" hidden="1">
              <a:extLst>
                <a:ext uri="{63B3BB69-23CF-44E3-9099-C40C66FF867C}">
                  <a14:compatExt spid="_x0000_s15141"/>
                </a:ext>
                <a:ext uri="{FF2B5EF4-FFF2-40B4-BE49-F238E27FC236}">
                  <a16:creationId xmlns:a16="http://schemas.microsoft.com/office/drawing/2014/main" id="{00000000-0008-0000-0000-00002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5142" name="Check Box 4902" hidden="1">
              <a:extLst>
                <a:ext uri="{63B3BB69-23CF-44E3-9099-C40C66FF867C}">
                  <a14:compatExt spid="_x0000_s15142"/>
                </a:ext>
                <a:ext uri="{FF2B5EF4-FFF2-40B4-BE49-F238E27FC236}">
                  <a16:creationId xmlns:a16="http://schemas.microsoft.com/office/drawing/2014/main" id="{00000000-0008-0000-0000-00002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101</xdr:row>
          <xdr:rowOff>9525</xdr:rowOff>
        </xdr:from>
        <xdr:to>
          <xdr:col>2</xdr:col>
          <xdr:colOff>28575</xdr:colOff>
          <xdr:row>101</xdr:row>
          <xdr:rowOff>219075</xdr:rowOff>
        </xdr:to>
        <xdr:sp macro="" textlink="">
          <xdr:nvSpPr>
            <xdr:cNvPr id="15143" name="Check Box 4903" hidden="1">
              <a:extLst>
                <a:ext uri="{63B3BB69-23CF-44E3-9099-C40C66FF867C}">
                  <a14:compatExt spid="_x0000_s15143"/>
                </a:ext>
                <a:ext uri="{FF2B5EF4-FFF2-40B4-BE49-F238E27FC236}">
                  <a16:creationId xmlns:a16="http://schemas.microsoft.com/office/drawing/2014/main" id="{00000000-0008-0000-0000-00002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102</xdr:row>
          <xdr:rowOff>9525</xdr:rowOff>
        </xdr:from>
        <xdr:to>
          <xdr:col>2</xdr:col>
          <xdr:colOff>28575</xdr:colOff>
          <xdr:row>102</xdr:row>
          <xdr:rowOff>219075</xdr:rowOff>
        </xdr:to>
        <xdr:sp macro="" textlink="">
          <xdr:nvSpPr>
            <xdr:cNvPr id="15144" name="Check Box 4904" hidden="1">
              <a:extLst>
                <a:ext uri="{63B3BB69-23CF-44E3-9099-C40C66FF867C}">
                  <a14:compatExt spid="_x0000_s15144"/>
                </a:ext>
                <a:ext uri="{FF2B5EF4-FFF2-40B4-BE49-F238E27FC236}">
                  <a16:creationId xmlns:a16="http://schemas.microsoft.com/office/drawing/2014/main" id="{00000000-0008-0000-0000-00002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5145" name="Check Box 4905" hidden="1">
              <a:extLst>
                <a:ext uri="{63B3BB69-23CF-44E3-9099-C40C66FF867C}">
                  <a14:compatExt spid="_x0000_s15145"/>
                </a:ext>
                <a:ext uri="{FF2B5EF4-FFF2-40B4-BE49-F238E27FC236}">
                  <a16:creationId xmlns:a16="http://schemas.microsoft.com/office/drawing/2014/main" id="{00000000-0008-0000-0000-00002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105</xdr:row>
          <xdr:rowOff>0</xdr:rowOff>
        </xdr:to>
        <xdr:sp macro="" textlink="">
          <xdr:nvSpPr>
            <xdr:cNvPr id="15146" name="Check Box 4906" hidden="1">
              <a:extLst>
                <a:ext uri="{63B3BB69-23CF-44E3-9099-C40C66FF867C}">
                  <a14:compatExt spid="_x0000_s15146"/>
                </a:ext>
                <a:ext uri="{FF2B5EF4-FFF2-40B4-BE49-F238E27FC236}">
                  <a16:creationId xmlns:a16="http://schemas.microsoft.com/office/drawing/2014/main" id="{00000000-0008-0000-0000-00002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101</xdr:row>
          <xdr:rowOff>9525</xdr:rowOff>
        </xdr:from>
        <xdr:to>
          <xdr:col>2</xdr:col>
          <xdr:colOff>28575</xdr:colOff>
          <xdr:row>101</xdr:row>
          <xdr:rowOff>219075</xdr:rowOff>
        </xdr:to>
        <xdr:sp macro="" textlink="">
          <xdr:nvSpPr>
            <xdr:cNvPr id="15147" name="Check Box 4907" hidden="1">
              <a:extLst>
                <a:ext uri="{63B3BB69-23CF-44E3-9099-C40C66FF867C}">
                  <a14:compatExt spid="_x0000_s15147"/>
                </a:ext>
                <a:ext uri="{FF2B5EF4-FFF2-40B4-BE49-F238E27FC236}">
                  <a16:creationId xmlns:a16="http://schemas.microsoft.com/office/drawing/2014/main" id="{00000000-0008-0000-0000-00002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102</xdr:row>
          <xdr:rowOff>9525</xdr:rowOff>
        </xdr:from>
        <xdr:to>
          <xdr:col>2</xdr:col>
          <xdr:colOff>28575</xdr:colOff>
          <xdr:row>102</xdr:row>
          <xdr:rowOff>219075</xdr:rowOff>
        </xdr:to>
        <xdr:sp macro="" textlink="">
          <xdr:nvSpPr>
            <xdr:cNvPr id="15148" name="Check Box 4908" hidden="1">
              <a:extLst>
                <a:ext uri="{63B3BB69-23CF-44E3-9099-C40C66FF867C}">
                  <a14:compatExt spid="_x0000_s15148"/>
                </a:ext>
                <a:ext uri="{FF2B5EF4-FFF2-40B4-BE49-F238E27FC236}">
                  <a16:creationId xmlns:a16="http://schemas.microsoft.com/office/drawing/2014/main" id="{00000000-0008-0000-0000-00002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5149" name="Check Box 4909" hidden="1">
              <a:extLst>
                <a:ext uri="{63B3BB69-23CF-44E3-9099-C40C66FF867C}">
                  <a14:compatExt spid="_x0000_s15149"/>
                </a:ext>
                <a:ext uri="{FF2B5EF4-FFF2-40B4-BE49-F238E27FC236}">
                  <a16:creationId xmlns:a16="http://schemas.microsoft.com/office/drawing/2014/main" id="{00000000-0008-0000-0000-00002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105</xdr:row>
          <xdr:rowOff>0</xdr:rowOff>
        </xdr:to>
        <xdr:sp macro="" textlink="">
          <xdr:nvSpPr>
            <xdr:cNvPr id="15150" name="Check Box 4910" hidden="1">
              <a:extLst>
                <a:ext uri="{63B3BB69-23CF-44E3-9099-C40C66FF867C}">
                  <a14:compatExt spid="_x0000_s15150"/>
                </a:ext>
                <a:ext uri="{FF2B5EF4-FFF2-40B4-BE49-F238E27FC236}">
                  <a16:creationId xmlns:a16="http://schemas.microsoft.com/office/drawing/2014/main" id="{00000000-0008-0000-0000-00002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5151" name="Check Box 4911" hidden="1">
              <a:extLst>
                <a:ext uri="{63B3BB69-23CF-44E3-9099-C40C66FF867C}">
                  <a14:compatExt spid="_x0000_s15151"/>
                </a:ext>
                <a:ext uri="{FF2B5EF4-FFF2-40B4-BE49-F238E27FC236}">
                  <a16:creationId xmlns:a16="http://schemas.microsoft.com/office/drawing/2014/main" id="{00000000-0008-0000-0000-00002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106</xdr:row>
          <xdr:rowOff>0</xdr:rowOff>
        </xdr:to>
        <xdr:sp macro="" textlink="">
          <xdr:nvSpPr>
            <xdr:cNvPr id="15152" name="Check Box 4912" hidden="1">
              <a:extLst>
                <a:ext uri="{63B3BB69-23CF-44E3-9099-C40C66FF867C}">
                  <a14:compatExt spid="_x0000_s15152"/>
                </a:ext>
                <a:ext uri="{FF2B5EF4-FFF2-40B4-BE49-F238E27FC236}">
                  <a16:creationId xmlns:a16="http://schemas.microsoft.com/office/drawing/2014/main" id="{00000000-0008-0000-0000-00003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5153" name="Check Box 4913" hidden="1">
              <a:extLst>
                <a:ext uri="{63B3BB69-23CF-44E3-9099-C40C66FF867C}">
                  <a14:compatExt spid="_x0000_s15153"/>
                </a:ext>
                <a:ext uri="{FF2B5EF4-FFF2-40B4-BE49-F238E27FC236}">
                  <a16:creationId xmlns:a16="http://schemas.microsoft.com/office/drawing/2014/main" id="{00000000-0008-0000-0000-00003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106</xdr:row>
          <xdr:rowOff>0</xdr:rowOff>
        </xdr:to>
        <xdr:sp macro="" textlink="">
          <xdr:nvSpPr>
            <xdr:cNvPr id="15154" name="Check Box 4914" hidden="1">
              <a:extLst>
                <a:ext uri="{63B3BB69-23CF-44E3-9099-C40C66FF867C}">
                  <a14:compatExt spid="_x0000_s15154"/>
                </a:ext>
                <a:ext uri="{FF2B5EF4-FFF2-40B4-BE49-F238E27FC236}">
                  <a16:creationId xmlns:a16="http://schemas.microsoft.com/office/drawing/2014/main" id="{00000000-0008-0000-0000-00003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5155" name="Check Box 4915" hidden="1">
              <a:extLst>
                <a:ext uri="{63B3BB69-23CF-44E3-9099-C40C66FF867C}">
                  <a14:compatExt spid="_x0000_s15155"/>
                </a:ext>
                <a:ext uri="{FF2B5EF4-FFF2-40B4-BE49-F238E27FC236}">
                  <a16:creationId xmlns:a16="http://schemas.microsoft.com/office/drawing/2014/main" id="{00000000-0008-0000-0000-00003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5156" name="Check Box 4916" hidden="1">
              <a:extLst>
                <a:ext uri="{63B3BB69-23CF-44E3-9099-C40C66FF867C}">
                  <a14:compatExt spid="_x0000_s15156"/>
                </a:ext>
                <a:ext uri="{FF2B5EF4-FFF2-40B4-BE49-F238E27FC236}">
                  <a16:creationId xmlns:a16="http://schemas.microsoft.com/office/drawing/2014/main" id="{00000000-0008-0000-0000-00003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5157" name="Check Box 4917" hidden="1">
              <a:extLst>
                <a:ext uri="{63B3BB69-23CF-44E3-9099-C40C66FF867C}">
                  <a14:compatExt spid="_x0000_s15157"/>
                </a:ext>
                <a:ext uri="{FF2B5EF4-FFF2-40B4-BE49-F238E27FC236}">
                  <a16:creationId xmlns:a16="http://schemas.microsoft.com/office/drawing/2014/main" id="{00000000-0008-0000-0000-00003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5158" name="Check Box 4918" hidden="1">
              <a:extLst>
                <a:ext uri="{63B3BB69-23CF-44E3-9099-C40C66FF867C}">
                  <a14:compatExt spid="_x0000_s15158"/>
                </a:ext>
                <a:ext uri="{FF2B5EF4-FFF2-40B4-BE49-F238E27FC236}">
                  <a16:creationId xmlns:a16="http://schemas.microsoft.com/office/drawing/2014/main" id="{00000000-0008-0000-0000-00003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5159" name="Check Box 4919" hidden="1">
              <a:extLst>
                <a:ext uri="{63B3BB69-23CF-44E3-9099-C40C66FF867C}">
                  <a14:compatExt spid="_x0000_s15159"/>
                </a:ext>
                <a:ext uri="{FF2B5EF4-FFF2-40B4-BE49-F238E27FC236}">
                  <a16:creationId xmlns:a16="http://schemas.microsoft.com/office/drawing/2014/main" id="{00000000-0008-0000-0000-00003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5160" name="Check Box 4920" hidden="1">
              <a:extLst>
                <a:ext uri="{63B3BB69-23CF-44E3-9099-C40C66FF867C}">
                  <a14:compatExt spid="_x0000_s15160"/>
                </a:ext>
                <a:ext uri="{FF2B5EF4-FFF2-40B4-BE49-F238E27FC236}">
                  <a16:creationId xmlns:a16="http://schemas.microsoft.com/office/drawing/2014/main" id="{00000000-0008-0000-0000-00003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79</xdr:row>
          <xdr:rowOff>9525</xdr:rowOff>
        </xdr:from>
        <xdr:to>
          <xdr:col>2</xdr:col>
          <xdr:colOff>28575</xdr:colOff>
          <xdr:row>79</xdr:row>
          <xdr:rowOff>219075</xdr:rowOff>
        </xdr:to>
        <xdr:sp macro="" textlink="">
          <xdr:nvSpPr>
            <xdr:cNvPr id="15161" name="Check Box 4921" hidden="1">
              <a:extLst>
                <a:ext uri="{63B3BB69-23CF-44E3-9099-C40C66FF867C}">
                  <a14:compatExt spid="_x0000_s15161"/>
                </a:ext>
                <a:ext uri="{FF2B5EF4-FFF2-40B4-BE49-F238E27FC236}">
                  <a16:creationId xmlns:a16="http://schemas.microsoft.com/office/drawing/2014/main" id="{00000000-0008-0000-0000-00003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80</xdr:row>
          <xdr:rowOff>9525</xdr:rowOff>
        </xdr:from>
        <xdr:to>
          <xdr:col>2</xdr:col>
          <xdr:colOff>28575</xdr:colOff>
          <xdr:row>80</xdr:row>
          <xdr:rowOff>219075</xdr:rowOff>
        </xdr:to>
        <xdr:sp macro="" textlink="">
          <xdr:nvSpPr>
            <xdr:cNvPr id="15162" name="Check Box 4922" hidden="1">
              <a:extLst>
                <a:ext uri="{63B3BB69-23CF-44E3-9099-C40C66FF867C}">
                  <a14:compatExt spid="_x0000_s15162"/>
                </a:ext>
                <a:ext uri="{FF2B5EF4-FFF2-40B4-BE49-F238E27FC236}">
                  <a16:creationId xmlns:a16="http://schemas.microsoft.com/office/drawing/2014/main" id="{00000000-0008-0000-0000-00003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79</xdr:row>
          <xdr:rowOff>9525</xdr:rowOff>
        </xdr:from>
        <xdr:to>
          <xdr:col>2</xdr:col>
          <xdr:colOff>28575</xdr:colOff>
          <xdr:row>79</xdr:row>
          <xdr:rowOff>219075</xdr:rowOff>
        </xdr:to>
        <xdr:sp macro="" textlink="">
          <xdr:nvSpPr>
            <xdr:cNvPr id="15163" name="Check Box 4923" hidden="1">
              <a:extLst>
                <a:ext uri="{63B3BB69-23CF-44E3-9099-C40C66FF867C}">
                  <a14:compatExt spid="_x0000_s15163"/>
                </a:ext>
                <a:ext uri="{FF2B5EF4-FFF2-40B4-BE49-F238E27FC236}">
                  <a16:creationId xmlns:a16="http://schemas.microsoft.com/office/drawing/2014/main" id="{00000000-0008-0000-0000-00003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80</xdr:row>
          <xdr:rowOff>9525</xdr:rowOff>
        </xdr:from>
        <xdr:to>
          <xdr:col>2</xdr:col>
          <xdr:colOff>28575</xdr:colOff>
          <xdr:row>80</xdr:row>
          <xdr:rowOff>219075</xdr:rowOff>
        </xdr:to>
        <xdr:sp macro="" textlink="">
          <xdr:nvSpPr>
            <xdr:cNvPr id="15164" name="Check Box 4924" hidden="1">
              <a:extLst>
                <a:ext uri="{63B3BB69-23CF-44E3-9099-C40C66FF867C}">
                  <a14:compatExt spid="_x0000_s15164"/>
                </a:ext>
                <a:ext uri="{FF2B5EF4-FFF2-40B4-BE49-F238E27FC236}">
                  <a16:creationId xmlns:a16="http://schemas.microsoft.com/office/drawing/2014/main" id="{00000000-0008-0000-0000-00003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9525</xdr:rowOff>
        </xdr:from>
        <xdr:to>
          <xdr:col>2</xdr:col>
          <xdr:colOff>28575</xdr:colOff>
          <xdr:row>96</xdr:row>
          <xdr:rowOff>219075</xdr:rowOff>
        </xdr:to>
        <xdr:sp macro="" textlink="">
          <xdr:nvSpPr>
            <xdr:cNvPr id="15165" name="Check Box 4925" hidden="1">
              <a:extLst>
                <a:ext uri="{63B3BB69-23CF-44E3-9099-C40C66FF867C}">
                  <a14:compatExt spid="_x0000_s15165"/>
                </a:ext>
                <a:ext uri="{FF2B5EF4-FFF2-40B4-BE49-F238E27FC236}">
                  <a16:creationId xmlns:a16="http://schemas.microsoft.com/office/drawing/2014/main" id="{00000000-0008-0000-0000-00003D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9525</xdr:rowOff>
        </xdr:from>
        <xdr:to>
          <xdr:col>2</xdr:col>
          <xdr:colOff>28575</xdr:colOff>
          <xdr:row>97</xdr:row>
          <xdr:rowOff>219075</xdr:rowOff>
        </xdr:to>
        <xdr:sp macro="" textlink="">
          <xdr:nvSpPr>
            <xdr:cNvPr id="15166" name="Check Box 4926" hidden="1">
              <a:extLst>
                <a:ext uri="{63B3BB69-23CF-44E3-9099-C40C66FF867C}">
                  <a14:compatExt spid="_x0000_s15166"/>
                </a:ext>
                <a:ext uri="{FF2B5EF4-FFF2-40B4-BE49-F238E27FC236}">
                  <a16:creationId xmlns:a16="http://schemas.microsoft.com/office/drawing/2014/main" id="{00000000-0008-0000-0000-00003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9525</xdr:rowOff>
        </xdr:from>
        <xdr:to>
          <xdr:col>2</xdr:col>
          <xdr:colOff>28575</xdr:colOff>
          <xdr:row>96</xdr:row>
          <xdr:rowOff>219075</xdr:rowOff>
        </xdr:to>
        <xdr:sp macro="" textlink="">
          <xdr:nvSpPr>
            <xdr:cNvPr id="15167" name="Check Box 4927" hidden="1">
              <a:extLst>
                <a:ext uri="{63B3BB69-23CF-44E3-9099-C40C66FF867C}">
                  <a14:compatExt spid="_x0000_s15167"/>
                </a:ext>
                <a:ext uri="{FF2B5EF4-FFF2-40B4-BE49-F238E27FC236}">
                  <a16:creationId xmlns:a16="http://schemas.microsoft.com/office/drawing/2014/main" id="{00000000-0008-0000-0000-00003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9525</xdr:rowOff>
        </xdr:from>
        <xdr:to>
          <xdr:col>2</xdr:col>
          <xdr:colOff>28575</xdr:colOff>
          <xdr:row>97</xdr:row>
          <xdr:rowOff>219075</xdr:rowOff>
        </xdr:to>
        <xdr:sp macro="" textlink="">
          <xdr:nvSpPr>
            <xdr:cNvPr id="15168" name="Check Box 4928" hidden="1">
              <a:extLst>
                <a:ext uri="{63B3BB69-23CF-44E3-9099-C40C66FF867C}">
                  <a14:compatExt spid="_x0000_s15168"/>
                </a:ext>
                <a:ext uri="{FF2B5EF4-FFF2-40B4-BE49-F238E27FC236}">
                  <a16:creationId xmlns:a16="http://schemas.microsoft.com/office/drawing/2014/main" id="{00000000-0008-0000-0000-00004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19050</xdr:colOff>
          <xdr:row>15</xdr:row>
          <xdr:rowOff>9525</xdr:rowOff>
        </xdr:from>
        <xdr:to>
          <xdr:col>9</xdr:col>
          <xdr:colOff>19050</xdr:colOff>
          <xdr:row>15</xdr:row>
          <xdr:rowOff>219075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15</xdr:row>
          <xdr:rowOff>9525</xdr:rowOff>
        </xdr:from>
        <xdr:to>
          <xdr:col>12</xdr:col>
          <xdr:colOff>9525</xdr:colOff>
          <xdr:row>15</xdr:row>
          <xdr:rowOff>219075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15</xdr:row>
          <xdr:rowOff>9525</xdr:rowOff>
        </xdr:from>
        <xdr:to>
          <xdr:col>15</xdr:col>
          <xdr:colOff>19050</xdr:colOff>
          <xdr:row>15</xdr:row>
          <xdr:rowOff>219075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15</xdr:row>
          <xdr:rowOff>9525</xdr:rowOff>
        </xdr:from>
        <xdr:to>
          <xdr:col>18</xdr:col>
          <xdr:colOff>19050</xdr:colOff>
          <xdr:row>15</xdr:row>
          <xdr:rowOff>219075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15</xdr:row>
          <xdr:rowOff>9525</xdr:rowOff>
        </xdr:from>
        <xdr:to>
          <xdr:col>21</xdr:col>
          <xdr:colOff>57150</xdr:colOff>
          <xdr:row>15</xdr:row>
          <xdr:rowOff>219075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47</xdr:row>
          <xdr:rowOff>9525</xdr:rowOff>
        </xdr:from>
        <xdr:to>
          <xdr:col>9</xdr:col>
          <xdr:colOff>19050</xdr:colOff>
          <xdr:row>47</xdr:row>
          <xdr:rowOff>219075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47</xdr:row>
          <xdr:rowOff>9525</xdr:rowOff>
        </xdr:from>
        <xdr:to>
          <xdr:col>12</xdr:col>
          <xdr:colOff>19050</xdr:colOff>
          <xdr:row>47</xdr:row>
          <xdr:rowOff>219075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2</xdr:col>
      <xdr:colOff>2267</xdr:colOff>
      <xdr:row>7</xdr:row>
      <xdr:rowOff>280149</xdr:rowOff>
    </xdr:from>
    <xdr:to>
      <xdr:col>12</xdr:col>
      <xdr:colOff>145676</xdr:colOff>
      <xdr:row>10</xdr:row>
      <xdr:rowOff>33619</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641002" y="2162737"/>
          <a:ext cx="3180203" cy="627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a:t>
          </a:r>
          <a:r>
            <a:rPr kumimoji="1" lang="ja-JP" altLang="en-US" sz="1200" b="1">
              <a:solidFill>
                <a:srgbClr val="FF0000"/>
              </a:solidFill>
              <a:latin typeface="ＭＳ ゴシック" panose="020B0609070205080204" pitchFamily="49" charset="-128"/>
              <a:ea typeface="ＭＳ ゴシック" panose="020B0609070205080204" pitchFamily="49" charset="-128"/>
            </a:rPr>
            <a:t>両面で印刷する</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　</a:t>
          </a:r>
          <a:r>
            <a:rPr kumimoji="1" lang="en-US" altLang="ja-JP" sz="900" b="1">
              <a:solidFill>
                <a:srgbClr val="FF0000"/>
              </a:solidFill>
              <a:latin typeface="ＭＳ ゴシック" panose="020B0609070205080204" pitchFamily="49" charset="-128"/>
              <a:ea typeface="ＭＳ ゴシック" panose="020B0609070205080204" pitchFamily="49" charset="-128"/>
            </a:rPr>
            <a:t>(</a:t>
          </a:r>
          <a:r>
            <a:rPr kumimoji="1" lang="ja-JP" altLang="en-US" sz="900" b="1">
              <a:solidFill>
                <a:srgbClr val="FF0000"/>
              </a:solidFill>
              <a:latin typeface="ＭＳ ゴシック" panose="020B0609070205080204" pitchFamily="49" charset="-128"/>
              <a:ea typeface="ＭＳ ゴシック" panose="020B0609070205080204" pitchFamily="49" charset="-128"/>
            </a:rPr>
            <a:t>これら赤文字は印刷時には表示されません</a:t>
          </a:r>
          <a:r>
            <a:rPr kumimoji="1" lang="en-US" altLang="ja-JP" sz="900" b="1">
              <a:solidFill>
                <a:srgbClr val="FF0000"/>
              </a:solidFill>
              <a:latin typeface="ＭＳ ゴシック" panose="020B0609070205080204" pitchFamily="49" charset="-128"/>
              <a:ea typeface="ＭＳ ゴシック" panose="020B0609070205080204" pitchFamily="49" charset="-128"/>
            </a:rPr>
            <a:t>)</a:t>
          </a:r>
        </a:p>
      </xdr:txBody>
    </xdr:sp>
    <xdr:clientData fPrintsWithSheet="0"/>
  </xdr:twoCellAnchor>
  <mc:AlternateContent xmlns:mc="http://schemas.openxmlformats.org/markup-compatibility/2006">
    <mc:Choice xmlns:a14="http://schemas.microsoft.com/office/drawing/2010/main" Requires="a14">
      <xdr:twoCellAnchor>
        <xdr:from>
          <xdr:col>4</xdr:col>
          <xdr:colOff>161925</xdr:colOff>
          <xdr:row>17</xdr:row>
          <xdr:rowOff>47625</xdr:rowOff>
        </xdr:from>
        <xdr:to>
          <xdr:col>5</xdr:col>
          <xdr:colOff>161925</xdr:colOff>
          <xdr:row>17</xdr:row>
          <xdr:rowOff>257175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142875</xdr:colOff>
          <xdr:row>17</xdr:row>
          <xdr:rowOff>47625</xdr:rowOff>
        </xdr:from>
        <xdr:to>
          <xdr:col>13</xdr:col>
          <xdr:colOff>142875</xdr:colOff>
          <xdr:row>17</xdr:row>
          <xdr:rowOff>257175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0</xdr:row>
          <xdr:rowOff>28575</xdr:rowOff>
        </xdr:from>
        <xdr:to>
          <xdr:col>8</xdr:col>
          <xdr:colOff>171450</xdr:colOff>
          <xdr:row>0</xdr:row>
          <xdr:rowOff>238125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0</xdr:row>
          <xdr:rowOff>28575</xdr:rowOff>
        </xdr:from>
        <xdr:to>
          <xdr:col>15</xdr:col>
          <xdr:colOff>161925</xdr:colOff>
          <xdr:row>0</xdr:row>
          <xdr:rowOff>238125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xdr:row>
          <xdr:rowOff>19050</xdr:rowOff>
        </xdr:from>
        <xdr:to>
          <xdr:col>5</xdr:col>
          <xdr:colOff>9525</xdr:colOff>
          <xdr:row>15</xdr:row>
          <xdr:rowOff>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54</xdr:row>
          <xdr:rowOff>9525</xdr:rowOff>
        </xdr:from>
        <xdr:to>
          <xdr:col>5</xdr:col>
          <xdr:colOff>19050</xdr:colOff>
          <xdr:row>54</xdr:row>
          <xdr:rowOff>219075</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55</xdr:row>
          <xdr:rowOff>9525</xdr:rowOff>
        </xdr:from>
        <xdr:to>
          <xdr:col>5</xdr:col>
          <xdr:colOff>19050</xdr:colOff>
          <xdr:row>55</xdr:row>
          <xdr:rowOff>219075</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56</xdr:row>
          <xdr:rowOff>9525</xdr:rowOff>
        </xdr:from>
        <xdr:to>
          <xdr:col>5</xdr:col>
          <xdr:colOff>19050</xdr:colOff>
          <xdr:row>56</xdr:row>
          <xdr:rowOff>219075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57</xdr:row>
          <xdr:rowOff>9525</xdr:rowOff>
        </xdr:from>
        <xdr:to>
          <xdr:col>5</xdr:col>
          <xdr:colOff>19050</xdr:colOff>
          <xdr:row>57</xdr:row>
          <xdr:rowOff>219075</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54</xdr:row>
          <xdr:rowOff>9525</xdr:rowOff>
        </xdr:from>
        <xdr:to>
          <xdr:col>23</xdr:col>
          <xdr:colOff>19050</xdr:colOff>
          <xdr:row>54</xdr:row>
          <xdr:rowOff>219075</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56</xdr:row>
          <xdr:rowOff>9525</xdr:rowOff>
        </xdr:from>
        <xdr:to>
          <xdr:col>5</xdr:col>
          <xdr:colOff>19050</xdr:colOff>
          <xdr:row>56</xdr:row>
          <xdr:rowOff>219075</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xdr:row>
          <xdr:rowOff>19050</xdr:rowOff>
        </xdr:from>
        <xdr:to>
          <xdr:col>5</xdr:col>
          <xdr:colOff>9525</xdr:colOff>
          <xdr:row>15</xdr:row>
          <xdr:rowOff>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14</xdr:row>
          <xdr:rowOff>19050</xdr:rowOff>
        </xdr:from>
        <xdr:to>
          <xdr:col>21</xdr:col>
          <xdr:colOff>9525</xdr:colOff>
          <xdr:row>15</xdr:row>
          <xdr:rowOff>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27</xdr:row>
          <xdr:rowOff>9525</xdr:rowOff>
        </xdr:from>
        <xdr:to>
          <xdr:col>5</xdr:col>
          <xdr:colOff>180975</xdr:colOff>
          <xdr:row>27</xdr:row>
          <xdr:rowOff>190500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28</xdr:row>
          <xdr:rowOff>9525</xdr:rowOff>
        </xdr:from>
        <xdr:to>
          <xdr:col>5</xdr:col>
          <xdr:colOff>180975</xdr:colOff>
          <xdr:row>28</xdr:row>
          <xdr:rowOff>190500</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1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29</xdr:row>
          <xdr:rowOff>19050</xdr:rowOff>
        </xdr:from>
        <xdr:to>
          <xdr:col>5</xdr:col>
          <xdr:colOff>180975</xdr:colOff>
          <xdr:row>29</xdr:row>
          <xdr:rowOff>200025</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30</xdr:row>
          <xdr:rowOff>38100</xdr:rowOff>
        </xdr:from>
        <xdr:to>
          <xdr:col>5</xdr:col>
          <xdr:colOff>171450</xdr:colOff>
          <xdr:row>30</xdr:row>
          <xdr:rowOff>219075</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1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0</xdr:colOff>
      <xdr:row>30</xdr:row>
      <xdr:rowOff>123825</xdr:rowOff>
    </xdr:from>
    <xdr:to>
      <xdr:col>20</xdr:col>
      <xdr:colOff>180000</xdr:colOff>
      <xdr:row>30</xdr:row>
      <xdr:rowOff>123825</xdr:rowOff>
    </xdr:to>
    <xdr:cxnSp macro="">
      <xdr:nvCxnSpPr>
        <xdr:cNvPr id="205" name="直線矢印コネクタ 204">
          <a:extLst>
            <a:ext uri="{FF2B5EF4-FFF2-40B4-BE49-F238E27FC236}">
              <a16:creationId xmlns:a16="http://schemas.microsoft.com/office/drawing/2014/main" id="{00000000-0008-0000-0100-0000CD000000}"/>
            </a:ext>
          </a:extLst>
        </xdr:cNvPr>
        <xdr:cNvCxnSpPr/>
      </xdr:nvCxnSpPr>
      <xdr:spPr>
        <a:xfrm>
          <a:off x="5019675" y="6543675"/>
          <a:ext cx="180000" cy="0"/>
        </a:xfrm>
        <a:prstGeom prst="straightConnector1">
          <a:avLst/>
        </a:prstGeom>
        <a:ln w="127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31</xdr:row>
          <xdr:rowOff>152400</xdr:rowOff>
        </xdr:from>
        <xdr:to>
          <xdr:col>11</xdr:col>
          <xdr:colOff>0</xdr:colOff>
          <xdr:row>33</xdr:row>
          <xdr:rowOff>19050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31</xdr:row>
          <xdr:rowOff>161925</xdr:rowOff>
        </xdr:from>
        <xdr:to>
          <xdr:col>20</xdr:col>
          <xdr:colOff>9525</xdr:colOff>
          <xdr:row>33</xdr:row>
          <xdr:rowOff>19050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1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1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65</xdr:row>
          <xdr:rowOff>9525</xdr:rowOff>
        </xdr:from>
        <xdr:to>
          <xdr:col>2</xdr:col>
          <xdr:colOff>28575</xdr:colOff>
          <xdr:row>65</xdr:row>
          <xdr:rowOff>219075</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1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1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1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1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65</xdr:row>
          <xdr:rowOff>9525</xdr:rowOff>
        </xdr:from>
        <xdr:to>
          <xdr:col>2</xdr:col>
          <xdr:colOff>28575</xdr:colOff>
          <xdr:row>65</xdr:row>
          <xdr:rowOff>219075</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1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1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1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1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1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1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19669" name="Check Box 213" hidden="1">
              <a:extLst>
                <a:ext uri="{63B3BB69-23CF-44E3-9099-C40C66FF867C}">
                  <a14:compatExt spid="_x0000_s19669"/>
                </a:ext>
                <a:ext uri="{FF2B5EF4-FFF2-40B4-BE49-F238E27FC236}">
                  <a16:creationId xmlns:a16="http://schemas.microsoft.com/office/drawing/2014/main" id="{00000000-0008-0000-01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1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1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1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1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1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1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1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68</xdr:row>
          <xdr:rowOff>9525</xdr:rowOff>
        </xdr:from>
        <xdr:to>
          <xdr:col>12</xdr:col>
          <xdr:colOff>28575</xdr:colOff>
          <xdr:row>69</xdr:row>
          <xdr:rowOff>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1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69</xdr:row>
          <xdr:rowOff>0</xdr:rowOff>
        </xdr:from>
        <xdr:to>
          <xdr:col>12</xdr:col>
          <xdr:colOff>28575</xdr:colOff>
          <xdr:row>69</xdr:row>
          <xdr:rowOff>209550</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1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9525</xdr:rowOff>
        </xdr:from>
        <xdr:to>
          <xdr:col>12</xdr:col>
          <xdr:colOff>28575</xdr:colOff>
          <xdr:row>67</xdr:row>
          <xdr:rowOff>219075</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1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1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1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1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683" name="Check Box 227" hidden="1">
              <a:extLst>
                <a:ext uri="{63B3BB69-23CF-44E3-9099-C40C66FF867C}">
                  <a14:compatExt spid="_x0000_s19683"/>
                </a:ext>
                <a:ext uri="{FF2B5EF4-FFF2-40B4-BE49-F238E27FC236}">
                  <a16:creationId xmlns:a16="http://schemas.microsoft.com/office/drawing/2014/main" id="{00000000-0008-0000-01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1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1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1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1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1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68</xdr:row>
          <xdr:rowOff>9525</xdr:rowOff>
        </xdr:from>
        <xdr:to>
          <xdr:col>12</xdr:col>
          <xdr:colOff>28575</xdr:colOff>
          <xdr:row>69</xdr:row>
          <xdr:rowOff>0</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69</xdr:row>
          <xdr:rowOff>0</xdr:rowOff>
        </xdr:from>
        <xdr:to>
          <xdr:col>12</xdr:col>
          <xdr:colOff>28575</xdr:colOff>
          <xdr:row>69</xdr:row>
          <xdr:rowOff>209550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1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9525</xdr:rowOff>
        </xdr:from>
        <xdr:to>
          <xdr:col>12</xdr:col>
          <xdr:colOff>28575</xdr:colOff>
          <xdr:row>67</xdr:row>
          <xdr:rowOff>219075</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1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693" name="Check Box 237" hidden="1">
              <a:extLst>
                <a:ext uri="{63B3BB69-23CF-44E3-9099-C40C66FF867C}">
                  <a14:compatExt spid="_x0000_s19693"/>
                </a:ext>
                <a:ext uri="{FF2B5EF4-FFF2-40B4-BE49-F238E27FC236}">
                  <a16:creationId xmlns:a16="http://schemas.microsoft.com/office/drawing/2014/main" id="{00000000-0008-0000-0100-0000E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694" name="Check Box 238" hidden="1">
              <a:extLst>
                <a:ext uri="{63B3BB69-23CF-44E3-9099-C40C66FF867C}">
                  <a14:compatExt spid="_x0000_s19694"/>
                </a:ext>
                <a:ext uri="{FF2B5EF4-FFF2-40B4-BE49-F238E27FC236}">
                  <a16:creationId xmlns:a16="http://schemas.microsoft.com/office/drawing/2014/main" id="{00000000-0008-0000-0100-0000E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695" name="Check Box 239" hidden="1">
              <a:extLst>
                <a:ext uri="{63B3BB69-23CF-44E3-9099-C40C66FF867C}">
                  <a14:compatExt spid="_x0000_s19695"/>
                </a:ext>
                <a:ext uri="{FF2B5EF4-FFF2-40B4-BE49-F238E27FC236}">
                  <a16:creationId xmlns:a16="http://schemas.microsoft.com/office/drawing/2014/main" id="{00000000-0008-0000-0100-0000E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68</xdr:row>
          <xdr:rowOff>9525</xdr:rowOff>
        </xdr:from>
        <xdr:to>
          <xdr:col>12</xdr:col>
          <xdr:colOff>28575</xdr:colOff>
          <xdr:row>69</xdr:row>
          <xdr:rowOff>0</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1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69</xdr:row>
          <xdr:rowOff>0</xdr:rowOff>
        </xdr:from>
        <xdr:to>
          <xdr:col>12</xdr:col>
          <xdr:colOff>28575</xdr:colOff>
          <xdr:row>69</xdr:row>
          <xdr:rowOff>209550</xdr:rowOff>
        </xdr:to>
        <xdr:sp macro="" textlink="">
          <xdr:nvSpPr>
            <xdr:cNvPr id="19697" name="Check Box 241" hidden="1">
              <a:extLst>
                <a:ext uri="{63B3BB69-23CF-44E3-9099-C40C66FF867C}">
                  <a14:compatExt spid="_x0000_s19697"/>
                </a:ext>
                <a:ext uri="{FF2B5EF4-FFF2-40B4-BE49-F238E27FC236}">
                  <a16:creationId xmlns:a16="http://schemas.microsoft.com/office/drawing/2014/main" id="{00000000-0008-0000-0100-0000F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9525</xdr:rowOff>
        </xdr:from>
        <xdr:to>
          <xdr:col>12</xdr:col>
          <xdr:colOff>28575</xdr:colOff>
          <xdr:row>67</xdr:row>
          <xdr:rowOff>219075</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1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1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700" name="Check Box 244" hidden="1">
              <a:extLst>
                <a:ext uri="{63B3BB69-23CF-44E3-9099-C40C66FF867C}">
                  <a14:compatExt spid="_x0000_s19700"/>
                </a:ext>
                <a:ext uri="{FF2B5EF4-FFF2-40B4-BE49-F238E27FC236}">
                  <a16:creationId xmlns:a16="http://schemas.microsoft.com/office/drawing/2014/main" id="{00000000-0008-0000-0100-0000F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1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1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1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704" name="Check Box 248" hidden="1">
              <a:extLst>
                <a:ext uri="{63B3BB69-23CF-44E3-9099-C40C66FF867C}">
                  <a14:compatExt spid="_x0000_s19704"/>
                </a:ext>
                <a:ext uri="{FF2B5EF4-FFF2-40B4-BE49-F238E27FC236}">
                  <a16:creationId xmlns:a16="http://schemas.microsoft.com/office/drawing/2014/main" id="{00000000-0008-0000-0100-0000F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65</xdr:row>
          <xdr:rowOff>9525</xdr:rowOff>
        </xdr:from>
        <xdr:to>
          <xdr:col>12</xdr:col>
          <xdr:colOff>28575</xdr:colOff>
          <xdr:row>65</xdr:row>
          <xdr:rowOff>219075</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1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1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73</xdr:row>
          <xdr:rowOff>9525</xdr:rowOff>
        </xdr:from>
        <xdr:to>
          <xdr:col>12</xdr:col>
          <xdr:colOff>28575</xdr:colOff>
          <xdr:row>73</xdr:row>
          <xdr:rowOff>219075</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1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73</xdr:row>
          <xdr:rowOff>9525</xdr:rowOff>
        </xdr:from>
        <xdr:to>
          <xdr:col>12</xdr:col>
          <xdr:colOff>28575</xdr:colOff>
          <xdr:row>73</xdr:row>
          <xdr:rowOff>219075</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1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1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10" name="Check Box 254" hidden="1">
              <a:extLst>
                <a:ext uri="{63B3BB69-23CF-44E3-9099-C40C66FF867C}">
                  <a14:compatExt spid="_x0000_s19710"/>
                </a:ext>
                <a:ext uri="{FF2B5EF4-FFF2-40B4-BE49-F238E27FC236}">
                  <a16:creationId xmlns:a16="http://schemas.microsoft.com/office/drawing/2014/main" id="{00000000-0008-0000-0100-0000F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1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1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73</xdr:row>
          <xdr:rowOff>9525</xdr:rowOff>
        </xdr:from>
        <xdr:to>
          <xdr:col>12</xdr:col>
          <xdr:colOff>28575</xdr:colOff>
          <xdr:row>73</xdr:row>
          <xdr:rowOff>219075</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1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73</xdr:row>
          <xdr:rowOff>9525</xdr:rowOff>
        </xdr:from>
        <xdr:to>
          <xdr:col>12</xdr:col>
          <xdr:colOff>28575</xdr:colOff>
          <xdr:row>73</xdr:row>
          <xdr:rowOff>219075</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1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15" name="Check Box 259" hidden="1">
              <a:extLst>
                <a:ext uri="{63B3BB69-23CF-44E3-9099-C40C66FF867C}">
                  <a14:compatExt spid="_x0000_s19715"/>
                </a:ext>
                <a:ext uri="{FF2B5EF4-FFF2-40B4-BE49-F238E27FC236}">
                  <a16:creationId xmlns:a16="http://schemas.microsoft.com/office/drawing/2014/main" id="{00000000-0008-0000-0100-00000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16" name="Check Box 260" hidden="1">
              <a:extLst>
                <a:ext uri="{63B3BB69-23CF-44E3-9099-C40C66FF867C}">
                  <a14:compatExt spid="_x0000_s19716"/>
                </a:ext>
                <a:ext uri="{FF2B5EF4-FFF2-40B4-BE49-F238E27FC236}">
                  <a16:creationId xmlns:a16="http://schemas.microsoft.com/office/drawing/2014/main" id="{00000000-0008-0000-0100-00000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9525</xdr:rowOff>
        </xdr:from>
        <xdr:to>
          <xdr:col>12</xdr:col>
          <xdr:colOff>28575</xdr:colOff>
          <xdr:row>72</xdr:row>
          <xdr:rowOff>219075</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1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74</xdr:row>
          <xdr:rowOff>9525</xdr:rowOff>
        </xdr:from>
        <xdr:to>
          <xdr:col>12</xdr:col>
          <xdr:colOff>28575</xdr:colOff>
          <xdr:row>74</xdr:row>
          <xdr:rowOff>219075</xdr:rowOff>
        </xdr:to>
        <xdr:sp macro="" textlink="">
          <xdr:nvSpPr>
            <xdr:cNvPr id="19718" name="Check Box 262" hidden="1">
              <a:extLst>
                <a:ext uri="{63B3BB69-23CF-44E3-9099-C40C66FF867C}">
                  <a14:compatExt spid="_x0000_s19718"/>
                </a:ext>
                <a:ext uri="{FF2B5EF4-FFF2-40B4-BE49-F238E27FC236}">
                  <a16:creationId xmlns:a16="http://schemas.microsoft.com/office/drawing/2014/main" id="{00000000-0008-0000-0100-00000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74</xdr:row>
          <xdr:rowOff>9525</xdr:rowOff>
        </xdr:from>
        <xdr:to>
          <xdr:col>12</xdr:col>
          <xdr:colOff>28575</xdr:colOff>
          <xdr:row>74</xdr:row>
          <xdr:rowOff>219075</xdr:rowOff>
        </xdr:to>
        <xdr:sp macro="" textlink="">
          <xdr:nvSpPr>
            <xdr:cNvPr id="19719" name="Check Box 263" hidden="1">
              <a:extLst>
                <a:ext uri="{63B3BB69-23CF-44E3-9099-C40C66FF867C}">
                  <a14:compatExt spid="_x0000_s19719"/>
                </a:ext>
                <a:ext uri="{FF2B5EF4-FFF2-40B4-BE49-F238E27FC236}">
                  <a16:creationId xmlns:a16="http://schemas.microsoft.com/office/drawing/2014/main" id="{00000000-0008-0000-0100-00000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68</xdr:row>
          <xdr:rowOff>0</xdr:rowOff>
        </xdr:from>
        <xdr:to>
          <xdr:col>26</xdr:col>
          <xdr:colOff>28575</xdr:colOff>
          <xdr:row>69</xdr:row>
          <xdr:rowOff>57150</xdr:rowOff>
        </xdr:to>
        <xdr:sp macro="" textlink="">
          <xdr:nvSpPr>
            <xdr:cNvPr id="19720" name="Check Box 264" hidden="1">
              <a:extLst>
                <a:ext uri="{63B3BB69-23CF-44E3-9099-C40C66FF867C}">
                  <a14:compatExt spid="_x0000_s19720"/>
                </a:ext>
                <a:ext uri="{FF2B5EF4-FFF2-40B4-BE49-F238E27FC236}">
                  <a16:creationId xmlns:a16="http://schemas.microsoft.com/office/drawing/2014/main" id="{00000000-0008-0000-0100-00000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68</xdr:row>
          <xdr:rowOff>0</xdr:rowOff>
        </xdr:from>
        <xdr:to>
          <xdr:col>26</xdr:col>
          <xdr:colOff>28575</xdr:colOff>
          <xdr:row>69</xdr:row>
          <xdr:rowOff>57150</xdr:rowOff>
        </xdr:to>
        <xdr:sp macro="" textlink="">
          <xdr:nvSpPr>
            <xdr:cNvPr id="19721" name="Check Box 265" hidden="1">
              <a:extLst>
                <a:ext uri="{63B3BB69-23CF-44E3-9099-C40C66FF867C}">
                  <a14:compatExt spid="_x0000_s19721"/>
                </a:ext>
                <a:ext uri="{FF2B5EF4-FFF2-40B4-BE49-F238E27FC236}">
                  <a16:creationId xmlns:a16="http://schemas.microsoft.com/office/drawing/2014/main" id="{00000000-0008-0000-0100-00000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9525</xdr:rowOff>
        </xdr:from>
        <xdr:to>
          <xdr:col>26</xdr:col>
          <xdr:colOff>28575</xdr:colOff>
          <xdr:row>64</xdr:row>
          <xdr:rowOff>0</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1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66</xdr:row>
          <xdr:rowOff>9525</xdr:rowOff>
        </xdr:from>
        <xdr:to>
          <xdr:col>26</xdr:col>
          <xdr:colOff>28575</xdr:colOff>
          <xdr:row>67</xdr:row>
          <xdr:rowOff>0</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1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74</xdr:row>
      <xdr:rowOff>0</xdr:rowOff>
    </xdr:from>
    <xdr:to>
      <xdr:col>39</xdr:col>
      <xdr:colOff>59392</xdr:colOff>
      <xdr:row>74</xdr:row>
      <xdr:rowOff>9525</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74</xdr:row>
      <xdr:rowOff>0</xdr:rowOff>
    </xdr:from>
    <xdr:to>
      <xdr:col>39</xdr:col>
      <xdr:colOff>59392</xdr:colOff>
      <xdr:row>74</xdr:row>
      <xdr:rowOff>9525</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74</xdr:row>
      <xdr:rowOff>0</xdr:rowOff>
    </xdr:from>
    <xdr:to>
      <xdr:col>39</xdr:col>
      <xdr:colOff>59392</xdr:colOff>
      <xdr:row>74</xdr:row>
      <xdr:rowOff>9525</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74</xdr:row>
      <xdr:rowOff>0</xdr:rowOff>
    </xdr:from>
    <xdr:to>
      <xdr:col>39</xdr:col>
      <xdr:colOff>59392</xdr:colOff>
      <xdr:row>74</xdr:row>
      <xdr:rowOff>9525</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10203517" y="159734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9724" name="Check Box 268" hidden="1">
              <a:extLst>
                <a:ext uri="{63B3BB69-23CF-44E3-9099-C40C66FF867C}">
                  <a14:compatExt spid="_x0000_s19724"/>
                </a:ext>
                <a:ext uri="{FF2B5EF4-FFF2-40B4-BE49-F238E27FC236}">
                  <a16:creationId xmlns:a16="http://schemas.microsoft.com/office/drawing/2014/main" id="{00000000-0008-0000-0100-00000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82</xdr:row>
          <xdr:rowOff>9525</xdr:rowOff>
        </xdr:from>
        <xdr:to>
          <xdr:col>2</xdr:col>
          <xdr:colOff>28575</xdr:colOff>
          <xdr:row>82</xdr:row>
          <xdr:rowOff>219075</xdr:rowOff>
        </xdr:to>
        <xdr:sp macro="" textlink="">
          <xdr:nvSpPr>
            <xdr:cNvPr id="19725" name="Check Box 269" hidden="1">
              <a:extLst>
                <a:ext uri="{63B3BB69-23CF-44E3-9099-C40C66FF867C}">
                  <a14:compatExt spid="_x0000_s19725"/>
                </a:ext>
                <a:ext uri="{FF2B5EF4-FFF2-40B4-BE49-F238E27FC236}">
                  <a16:creationId xmlns:a16="http://schemas.microsoft.com/office/drawing/2014/main" id="{00000000-0008-0000-0100-00000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1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1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19728" name="Check Box 272" hidden="1">
              <a:extLst>
                <a:ext uri="{63B3BB69-23CF-44E3-9099-C40C66FF867C}">
                  <a14:compatExt spid="_x0000_s19728"/>
                </a:ext>
                <a:ext uri="{FF2B5EF4-FFF2-40B4-BE49-F238E27FC236}">
                  <a16:creationId xmlns:a16="http://schemas.microsoft.com/office/drawing/2014/main" id="{00000000-0008-0000-0100-00001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82</xdr:row>
          <xdr:rowOff>9525</xdr:rowOff>
        </xdr:from>
        <xdr:to>
          <xdr:col>2</xdr:col>
          <xdr:colOff>28575</xdr:colOff>
          <xdr:row>82</xdr:row>
          <xdr:rowOff>219075</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1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1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19731" name="Check Box 275" hidden="1">
              <a:extLst>
                <a:ext uri="{63B3BB69-23CF-44E3-9099-C40C66FF867C}">
                  <a14:compatExt spid="_x0000_s19731"/>
                </a:ext>
                <a:ext uri="{FF2B5EF4-FFF2-40B4-BE49-F238E27FC236}">
                  <a16:creationId xmlns:a16="http://schemas.microsoft.com/office/drawing/2014/main" id="{00000000-0008-0000-0100-00001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9732" name="Check Box 276" hidden="1">
              <a:extLst>
                <a:ext uri="{63B3BB69-23CF-44E3-9099-C40C66FF867C}">
                  <a14:compatExt spid="_x0000_s19732"/>
                </a:ext>
                <a:ext uri="{FF2B5EF4-FFF2-40B4-BE49-F238E27FC236}">
                  <a16:creationId xmlns:a16="http://schemas.microsoft.com/office/drawing/2014/main" id="{00000000-0008-0000-0100-00001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9733" name="Check Box 277" hidden="1">
              <a:extLst>
                <a:ext uri="{63B3BB69-23CF-44E3-9099-C40C66FF867C}">
                  <a14:compatExt spid="_x0000_s19733"/>
                </a:ext>
                <a:ext uri="{FF2B5EF4-FFF2-40B4-BE49-F238E27FC236}">
                  <a16:creationId xmlns:a16="http://schemas.microsoft.com/office/drawing/2014/main" id="{00000000-0008-0000-0100-00001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9734" name="Check Box 278" hidden="1">
              <a:extLst>
                <a:ext uri="{63B3BB69-23CF-44E3-9099-C40C66FF867C}">
                  <a14:compatExt spid="_x0000_s19734"/>
                </a:ext>
                <a:ext uri="{FF2B5EF4-FFF2-40B4-BE49-F238E27FC236}">
                  <a16:creationId xmlns:a16="http://schemas.microsoft.com/office/drawing/2014/main" id="{00000000-0008-0000-0100-00001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9735" name="Check Box 279" hidden="1">
              <a:extLst>
                <a:ext uri="{63B3BB69-23CF-44E3-9099-C40C66FF867C}">
                  <a14:compatExt spid="_x0000_s19735"/>
                </a:ext>
                <a:ext uri="{FF2B5EF4-FFF2-40B4-BE49-F238E27FC236}">
                  <a16:creationId xmlns:a16="http://schemas.microsoft.com/office/drawing/2014/main" id="{00000000-0008-0000-0100-00001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19736" name="Check Box 280" hidden="1">
              <a:extLst>
                <a:ext uri="{63B3BB69-23CF-44E3-9099-C40C66FF867C}">
                  <a14:compatExt spid="_x0000_s19736"/>
                </a:ext>
                <a:ext uri="{FF2B5EF4-FFF2-40B4-BE49-F238E27FC236}">
                  <a16:creationId xmlns:a16="http://schemas.microsoft.com/office/drawing/2014/main" id="{00000000-0008-0000-0100-00001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19737" name="Check Box 281" hidden="1">
              <a:extLst>
                <a:ext uri="{63B3BB69-23CF-44E3-9099-C40C66FF867C}">
                  <a14:compatExt spid="_x0000_s19737"/>
                </a:ext>
                <a:ext uri="{FF2B5EF4-FFF2-40B4-BE49-F238E27FC236}">
                  <a16:creationId xmlns:a16="http://schemas.microsoft.com/office/drawing/2014/main" id="{00000000-0008-0000-0100-00001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19738" name="Check Box 282" hidden="1">
              <a:extLst>
                <a:ext uri="{63B3BB69-23CF-44E3-9099-C40C66FF867C}">
                  <a14:compatExt spid="_x0000_s19738"/>
                </a:ext>
                <a:ext uri="{FF2B5EF4-FFF2-40B4-BE49-F238E27FC236}">
                  <a16:creationId xmlns:a16="http://schemas.microsoft.com/office/drawing/2014/main" id="{00000000-0008-0000-0100-00001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1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740" name="Check Box 284" hidden="1">
              <a:extLst>
                <a:ext uri="{63B3BB69-23CF-44E3-9099-C40C66FF867C}">
                  <a14:compatExt spid="_x0000_s19740"/>
                </a:ext>
                <a:ext uri="{FF2B5EF4-FFF2-40B4-BE49-F238E27FC236}">
                  <a16:creationId xmlns:a16="http://schemas.microsoft.com/office/drawing/2014/main" id="{00000000-0008-0000-01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741" name="Check Box 285" hidden="1">
              <a:extLst>
                <a:ext uri="{63B3BB69-23CF-44E3-9099-C40C66FF867C}">
                  <a14:compatExt spid="_x0000_s19741"/>
                </a:ext>
                <a:ext uri="{FF2B5EF4-FFF2-40B4-BE49-F238E27FC236}">
                  <a16:creationId xmlns:a16="http://schemas.microsoft.com/office/drawing/2014/main" id="{00000000-0008-0000-01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742" name="Check Box 286" hidden="1">
              <a:extLst>
                <a:ext uri="{63B3BB69-23CF-44E3-9099-C40C66FF867C}">
                  <a14:compatExt spid="_x0000_s19742"/>
                </a:ext>
                <a:ext uri="{FF2B5EF4-FFF2-40B4-BE49-F238E27FC236}">
                  <a16:creationId xmlns:a16="http://schemas.microsoft.com/office/drawing/2014/main" id="{00000000-0008-0000-01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743" name="Check Box 287" hidden="1">
              <a:extLst>
                <a:ext uri="{63B3BB69-23CF-44E3-9099-C40C66FF867C}">
                  <a14:compatExt spid="_x0000_s19743"/>
                </a:ext>
                <a:ext uri="{FF2B5EF4-FFF2-40B4-BE49-F238E27FC236}">
                  <a16:creationId xmlns:a16="http://schemas.microsoft.com/office/drawing/2014/main" id="{00000000-0008-0000-01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744" name="Check Box 288" hidden="1">
              <a:extLst>
                <a:ext uri="{63B3BB69-23CF-44E3-9099-C40C66FF867C}">
                  <a14:compatExt spid="_x0000_s19744"/>
                </a:ext>
                <a:ext uri="{FF2B5EF4-FFF2-40B4-BE49-F238E27FC236}">
                  <a16:creationId xmlns:a16="http://schemas.microsoft.com/office/drawing/2014/main" id="{00000000-0008-0000-01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745" name="Check Box 289" hidden="1">
              <a:extLst>
                <a:ext uri="{63B3BB69-23CF-44E3-9099-C40C66FF867C}">
                  <a14:compatExt spid="_x0000_s19745"/>
                </a:ext>
                <a:ext uri="{FF2B5EF4-FFF2-40B4-BE49-F238E27FC236}">
                  <a16:creationId xmlns:a16="http://schemas.microsoft.com/office/drawing/2014/main" id="{00000000-0008-0000-0100-00002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46" name="Check Box 290" hidden="1">
              <a:extLst>
                <a:ext uri="{63B3BB69-23CF-44E3-9099-C40C66FF867C}">
                  <a14:compatExt spid="_x0000_s19746"/>
                </a:ext>
                <a:ext uri="{FF2B5EF4-FFF2-40B4-BE49-F238E27FC236}">
                  <a16:creationId xmlns:a16="http://schemas.microsoft.com/office/drawing/2014/main" id="{00000000-0008-0000-0100-00002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47" name="Check Box 291" hidden="1">
              <a:extLst>
                <a:ext uri="{63B3BB69-23CF-44E3-9099-C40C66FF867C}">
                  <a14:compatExt spid="_x0000_s19747"/>
                </a:ext>
                <a:ext uri="{FF2B5EF4-FFF2-40B4-BE49-F238E27FC236}">
                  <a16:creationId xmlns:a16="http://schemas.microsoft.com/office/drawing/2014/main" id="{00000000-0008-0000-0100-00002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748" name="Check Box 292" hidden="1">
              <a:extLst>
                <a:ext uri="{63B3BB69-23CF-44E3-9099-C40C66FF867C}">
                  <a14:compatExt spid="_x0000_s19748"/>
                </a:ext>
                <a:ext uri="{FF2B5EF4-FFF2-40B4-BE49-F238E27FC236}">
                  <a16:creationId xmlns:a16="http://schemas.microsoft.com/office/drawing/2014/main" id="{00000000-0008-0000-0100-00002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49" name="Check Box 293" hidden="1">
              <a:extLst>
                <a:ext uri="{63B3BB69-23CF-44E3-9099-C40C66FF867C}">
                  <a14:compatExt spid="_x0000_s19749"/>
                </a:ext>
                <a:ext uri="{FF2B5EF4-FFF2-40B4-BE49-F238E27FC236}">
                  <a16:creationId xmlns:a16="http://schemas.microsoft.com/office/drawing/2014/main" id="{00000000-0008-0000-0100-00002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750" name="Check Box 294" hidden="1">
              <a:extLst>
                <a:ext uri="{63B3BB69-23CF-44E3-9099-C40C66FF867C}">
                  <a14:compatExt spid="_x0000_s19750"/>
                </a:ext>
                <a:ext uri="{FF2B5EF4-FFF2-40B4-BE49-F238E27FC236}">
                  <a16:creationId xmlns:a16="http://schemas.microsoft.com/office/drawing/2014/main" id="{00000000-0008-0000-0100-00002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51" name="Check Box 295" hidden="1">
              <a:extLst>
                <a:ext uri="{63B3BB69-23CF-44E3-9099-C40C66FF867C}">
                  <a14:compatExt spid="_x0000_s19751"/>
                </a:ext>
                <a:ext uri="{FF2B5EF4-FFF2-40B4-BE49-F238E27FC236}">
                  <a16:creationId xmlns:a16="http://schemas.microsoft.com/office/drawing/2014/main" id="{00000000-0008-0000-0100-00002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52" name="Check Box 296" hidden="1">
              <a:extLst>
                <a:ext uri="{63B3BB69-23CF-44E3-9099-C40C66FF867C}">
                  <a14:compatExt spid="_x0000_s19752"/>
                </a:ext>
                <a:ext uri="{FF2B5EF4-FFF2-40B4-BE49-F238E27FC236}">
                  <a16:creationId xmlns:a16="http://schemas.microsoft.com/office/drawing/2014/main" id="{00000000-0008-0000-0100-00002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753" name="Check Box 297" hidden="1">
              <a:extLst>
                <a:ext uri="{63B3BB69-23CF-44E3-9099-C40C66FF867C}">
                  <a14:compatExt spid="_x0000_s19753"/>
                </a:ext>
                <a:ext uri="{FF2B5EF4-FFF2-40B4-BE49-F238E27FC236}">
                  <a16:creationId xmlns:a16="http://schemas.microsoft.com/office/drawing/2014/main" id="{00000000-0008-0000-0100-00002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54" name="Check Box 298" hidden="1">
              <a:extLst>
                <a:ext uri="{63B3BB69-23CF-44E3-9099-C40C66FF867C}">
                  <a14:compatExt spid="_x0000_s19754"/>
                </a:ext>
                <a:ext uri="{FF2B5EF4-FFF2-40B4-BE49-F238E27FC236}">
                  <a16:creationId xmlns:a16="http://schemas.microsoft.com/office/drawing/2014/main" id="{00000000-0008-0000-0100-00002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755" name="Check Box 299" hidden="1">
              <a:extLst>
                <a:ext uri="{63B3BB69-23CF-44E3-9099-C40C66FF867C}">
                  <a14:compatExt spid="_x0000_s19755"/>
                </a:ext>
                <a:ext uri="{FF2B5EF4-FFF2-40B4-BE49-F238E27FC236}">
                  <a16:creationId xmlns:a16="http://schemas.microsoft.com/office/drawing/2014/main" id="{00000000-0008-0000-0100-00002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756" name="Check Box 300" hidden="1">
              <a:extLst>
                <a:ext uri="{63B3BB69-23CF-44E3-9099-C40C66FF867C}">
                  <a14:compatExt spid="_x0000_s19756"/>
                </a:ext>
                <a:ext uri="{FF2B5EF4-FFF2-40B4-BE49-F238E27FC236}">
                  <a16:creationId xmlns:a16="http://schemas.microsoft.com/office/drawing/2014/main" id="{00000000-0008-0000-0100-00002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757" name="Check Box 301" hidden="1">
              <a:extLst>
                <a:ext uri="{63B3BB69-23CF-44E3-9099-C40C66FF867C}">
                  <a14:compatExt spid="_x0000_s19757"/>
                </a:ext>
                <a:ext uri="{FF2B5EF4-FFF2-40B4-BE49-F238E27FC236}">
                  <a16:creationId xmlns:a16="http://schemas.microsoft.com/office/drawing/2014/main" id="{00000000-0008-0000-0100-00002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758" name="Check Box 302" hidden="1">
              <a:extLst>
                <a:ext uri="{63B3BB69-23CF-44E3-9099-C40C66FF867C}">
                  <a14:compatExt spid="_x0000_s19758"/>
                </a:ext>
                <a:ext uri="{FF2B5EF4-FFF2-40B4-BE49-F238E27FC236}">
                  <a16:creationId xmlns:a16="http://schemas.microsoft.com/office/drawing/2014/main" id="{00000000-0008-0000-0100-00002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759" name="Check Box 303" hidden="1">
              <a:extLst>
                <a:ext uri="{63B3BB69-23CF-44E3-9099-C40C66FF867C}">
                  <a14:compatExt spid="_x0000_s19759"/>
                </a:ext>
                <a:ext uri="{FF2B5EF4-FFF2-40B4-BE49-F238E27FC236}">
                  <a16:creationId xmlns:a16="http://schemas.microsoft.com/office/drawing/2014/main" id="{00000000-0008-0000-0100-00002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760" name="Check Box 304" hidden="1">
              <a:extLst>
                <a:ext uri="{63B3BB69-23CF-44E3-9099-C40C66FF867C}">
                  <a14:compatExt spid="_x0000_s19760"/>
                </a:ext>
                <a:ext uri="{FF2B5EF4-FFF2-40B4-BE49-F238E27FC236}">
                  <a16:creationId xmlns:a16="http://schemas.microsoft.com/office/drawing/2014/main" id="{00000000-0008-0000-0100-00003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761" name="Check Box 305" hidden="1">
              <a:extLst>
                <a:ext uri="{63B3BB69-23CF-44E3-9099-C40C66FF867C}">
                  <a14:compatExt spid="_x0000_s19761"/>
                </a:ext>
                <a:ext uri="{FF2B5EF4-FFF2-40B4-BE49-F238E27FC236}">
                  <a16:creationId xmlns:a16="http://schemas.microsoft.com/office/drawing/2014/main" id="{00000000-0008-0000-0100-00003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762" name="Check Box 306" hidden="1">
              <a:extLst>
                <a:ext uri="{63B3BB69-23CF-44E3-9099-C40C66FF867C}">
                  <a14:compatExt spid="_x0000_s19762"/>
                </a:ext>
                <a:ext uri="{FF2B5EF4-FFF2-40B4-BE49-F238E27FC236}">
                  <a16:creationId xmlns:a16="http://schemas.microsoft.com/office/drawing/2014/main" id="{00000000-0008-0000-0100-00003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763" name="Check Box 307" hidden="1">
              <a:extLst>
                <a:ext uri="{63B3BB69-23CF-44E3-9099-C40C66FF867C}">
                  <a14:compatExt spid="_x0000_s19763"/>
                </a:ext>
                <a:ext uri="{FF2B5EF4-FFF2-40B4-BE49-F238E27FC236}">
                  <a16:creationId xmlns:a16="http://schemas.microsoft.com/office/drawing/2014/main" id="{00000000-0008-0000-0100-00003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764" name="Check Box 308" hidden="1">
              <a:extLst>
                <a:ext uri="{63B3BB69-23CF-44E3-9099-C40C66FF867C}">
                  <a14:compatExt spid="_x0000_s19764"/>
                </a:ext>
                <a:ext uri="{FF2B5EF4-FFF2-40B4-BE49-F238E27FC236}">
                  <a16:creationId xmlns:a16="http://schemas.microsoft.com/office/drawing/2014/main" id="{00000000-0008-0000-0100-00003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65" name="Check Box 309" hidden="1">
              <a:extLst>
                <a:ext uri="{63B3BB69-23CF-44E3-9099-C40C66FF867C}">
                  <a14:compatExt spid="_x0000_s19765"/>
                </a:ext>
                <a:ext uri="{FF2B5EF4-FFF2-40B4-BE49-F238E27FC236}">
                  <a16:creationId xmlns:a16="http://schemas.microsoft.com/office/drawing/2014/main" id="{00000000-0008-0000-0100-00003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66" name="Check Box 310" hidden="1">
              <a:extLst>
                <a:ext uri="{63B3BB69-23CF-44E3-9099-C40C66FF867C}">
                  <a14:compatExt spid="_x0000_s19766"/>
                </a:ext>
                <a:ext uri="{FF2B5EF4-FFF2-40B4-BE49-F238E27FC236}">
                  <a16:creationId xmlns:a16="http://schemas.microsoft.com/office/drawing/2014/main" id="{00000000-0008-0000-0100-00003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767" name="Check Box 311" hidden="1">
              <a:extLst>
                <a:ext uri="{63B3BB69-23CF-44E3-9099-C40C66FF867C}">
                  <a14:compatExt spid="_x0000_s19767"/>
                </a:ext>
                <a:ext uri="{FF2B5EF4-FFF2-40B4-BE49-F238E27FC236}">
                  <a16:creationId xmlns:a16="http://schemas.microsoft.com/office/drawing/2014/main" id="{00000000-0008-0000-0100-00003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68" name="Check Box 312" hidden="1">
              <a:extLst>
                <a:ext uri="{63B3BB69-23CF-44E3-9099-C40C66FF867C}">
                  <a14:compatExt spid="_x0000_s19768"/>
                </a:ext>
                <a:ext uri="{FF2B5EF4-FFF2-40B4-BE49-F238E27FC236}">
                  <a16:creationId xmlns:a16="http://schemas.microsoft.com/office/drawing/2014/main" id="{00000000-0008-0000-0100-00003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769" name="Check Box 313" hidden="1">
              <a:extLst>
                <a:ext uri="{63B3BB69-23CF-44E3-9099-C40C66FF867C}">
                  <a14:compatExt spid="_x0000_s19769"/>
                </a:ext>
                <a:ext uri="{FF2B5EF4-FFF2-40B4-BE49-F238E27FC236}">
                  <a16:creationId xmlns:a16="http://schemas.microsoft.com/office/drawing/2014/main" id="{00000000-0008-0000-0100-00003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70" name="Check Box 314" hidden="1">
              <a:extLst>
                <a:ext uri="{63B3BB69-23CF-44E3-9099-C40C66FF867C}">
                  <a14:compatExt spid="_x0000_s19770"/>
                </a:ext>
                <a:ext uri="{FF2B5EF4-FFF2-40B4-BE49-F238E27FC236}">
                  <a16:creationId xmlns:a16="http://schemas.microsoft.com/office/drawing/2014/main" id="{00000000-0008-0000-0100-00003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771" name="Check Box 315" hidden="1">
              <a:extLst>
                <a:ext uri="{63B3BB69-23CF-44E3-9099-C40C66FF867C}">
                  <a14:compatExt spid="_x0000_s19771"/>
                </a:ext>
                <a:ext uri="{FF2B5EF4-FFF2-40B4-BE49-F238E27FC236}">
                  <a16:creationId xmlns:a16="http://schemas.microsoft.com/office/drawing/2014/main" id="{00000000-0008-0000-0100-00003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72" name="Check Box 316" hidden="1">
              <a:extLst>
                <a:ext uri="{63B3BB69-23CF-44E3-9099-C40C66FF867C}">
                  <a14:compatExt spid="_x0000_s19772"/>
                </a:ext>
                <a:ext uri="{FF2B5EF4-FFF2-40B4-BE49-F238E27FC236}">
                  <a16:creationId xmlns:a16="http://schemas.microsoft.com/office/drawing/2014/main" id="{00000000-0008-0000-0100-00003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773" name="Check Box 317" hidden="1">
              <a:extLst>
                <a:ext uri="{63B3BB69-23CF-44E3-9099-C40C66FF867C}">
                  <a14:compatExt spid="_x0000_s19773"/>
                </a:ext>
                <a:ext uri="{FF2B5EF4-FFF2-40B4-BE49-F238E27FC236}">
                  <a16:creationId xmlns:a16="http://schemas.microsoft.com/office/drawing/2014/main" id="{00000000-0008-0000-0100-00003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774" name="Check Box 318" hidden="1">
              <a:extLst>
                <a:ext uri="{63B3BB69-23CF-44E3-9099-C40C66FF867C}">
                  <a14:compatExt spid="_x0000_s19774"/>
                </a:ext>
                <a:ext uri="{FF2B5EF4-FFF2-40B4-BE49-F238E27FC236}">
                  <a16:creationId xmlns:a16="http://schemas.microsoft.com/office/drawing/2014/main" id="{00000000-0008-0000-0100-00003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75" name="Check Box 319" hidden="1">
              <a:extLst>
                <a:ext uri="{63B3BB69-23CF-44E3-9099-C40C66FF867C}">
                  <a14:compatExt spid="_x0000_s19775"/>
                </a:ext>
                <a:ext uri="{FF2B5EF4-FFF2-40B4-BE49-F238E27FC236}">
                  <a16:creationId xmlns:a16="http://schemas.microsoft.com/office/drawing/2014/main" id="{00000000-0008-0000-0100-00003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76" name="Check Box 320" hidden="1">
              <a:extLst>
                <a:ext uri="{63B3BB69-23CF-44E3-9099-C40C66FF867C}">
                  <a14:compatExt spid="_x0000_s19776"/>
                </a:ext>
                <a:ext uri="{FF2B5EF4-FFF2-40B4-BE49-F238E27FC236}">
                  <a16:creationId xmlns:a16="http://schemas.microsoft.com/office/drawing/2014/main" id="{00000000-0008-0000-0100-00004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77" name="Check Box 321" hidden="1">
              <a:extLst>
                <a:ext uri="{63B3BB69-23CF-44E3-9099-C40C66FF867C}">
                  <a14:compatExt spid="_x0000_s19777"/>
                </a:ext>
                <a:ext uri="{FF2B5EF4-FFF2-40B4-BE49-F238E27FC236}">
                  <a16:creationId xmlns:a16="http://schemas.microsoft.com/office/drawing/2014/main" id="{00000000-0008-0000-0100-00004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78" name="Check Box 322" hidden="1">
              <a:extLst>
                <a:ext uri="{63B3BB69-23CF-44E3-9099-C40C66FF867C}">
                  <a14:compatExt spid="_x0000_s19778"/>
                </a:ext>
                <a:ext uri="{FF2B5EF4-FFF2-40B4-BE49-F238E27FC236}">
                  <a16:creationId xmlns:a16="http://schemas.microsoft.com/office/drawing/2014/main" id="{00000000-0008-0000-0100-00004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779" name="Check Box 323" hidden="1">
              <a:extLst>
                <a:ext uri="{63B3BB69-23CF-44E3-9099-C40C66FF867C}">
                  <a14:compatExt spid="_x0000_s19779"/>
                </a:ext>
                <a:ext uri="{FF2B5EF4-FFF2-40B4-BE49-F238E27FC236}">
                  <a16:creationId xmlns:a16="http://schemas.microsoft.com/office/drawing/2014/main" id="{00000000-0008-0000-0100-00004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780" name="Check Box 324" hidden="1">
              <a:extLst>
                <a:ext uri="{63B3BB69-23CF-44E3-9099-C40C66FF867C}">
                  <a14:compatExt spid="_x0000_s19780"/>
                </a:ext>
                <a:ext uri="{FF2B5EF4-FFF2-40B4-BE49-F238E27FC236}">
                  <a16:creationId xmlns:a16="http://schemas.microsoft.com/office/drawing/2014/main" id="{00000000-0008-0000-0100-00004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81" name="Check Box 325" hidden="1">
              <a:extLst>
                <a:ext uri="{63B3BB69-23CF-44E3-9099-C40C66FF867C}">
                  <a14:compatExt spid="_x0000_s19781"/>
                </a:ext>
                <a:ext uri="{FF2B5EF4-FFF2-40B4-BE49-F238E27FC236}">
                  <a16:creationId xmlns:a16="http://schemas.microsoft.com/office/drawing/2014/main" id="{00000000-0008-0000-0100-00004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82" name="Check Box 326" hidden="1">
              <a:extLst>
                <a:ext uri="{63B3BB69-23CF-44E3-9099-C40C66FF867C}">
                  <a14:compatExt spid="_x0000_s19782"/>
                </a:ext>
                <a:ext uri="{FF2B5EF4-FFF2-40B4-BE49-F238E27FC236}">
                  <a16:creationId xmlns:a16="http://schemas.microsoft.com/office/drawing/2014/main" id="{00000000-0008-0000-0100-00004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783" name="Check Box 327" hidden="1">
              <a:extLst>
                <a:ext uri="{63B3BB69-23CF-44E3-9099-C40C66FF867C}">
                  <a14:compatExt spid="_x0000_s19783"/>
                </a:ext>
                <a:ext uri="{FF2B5EF4-FFF2-40B4-BE49-F238E27FC236}">
                  <a16:creationId xmlns:a16="http://schemas.microsoft.com/office/drawing/2014/main" id="{00000000-0008-0000-0100-00004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91</xdr:row>
          <xdr:rowOff>9525</xdr:rowOff>
        </xdr:from>
        <xdr:to>
          <xdr:col>12</xdr:col>
          <xdr:colOff>28575</xdr:colOff>
          <xdr:row>91</xdr:row>
          <xdr:rowOff>219075</xdr:rowOff>
        </xdr:to>
        <xdr:sp macro="" textlink="">
          <xdr:nvSpPr>
            <xdr:cNvPr id="19784" name="Check Box 328" hidden="1">
              <a:extLst>
                <a:ext uri="{63B3BB69-23CF-44E3-9099-C40C66FF867C}">
                  <a14:compatExt spid="_x0000_s19784"/>
                </a:ext>
                <a:ext uri="{FF2B5EF4-FFF2-40B4-BE49-F238E27FC236}">
                  <a16:creationId xmlns:a16="http://schemas.microsoft.com/office/drawing/2014/main" id="{00000000-0008-0000-0100-00004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91</xdr:row>
          <xdr:rowOff>9525</xdr:rowOff>
        </xdr:from>
        <xdr:to>
          <xdr:col>12</xdr:col>
          <xdr:colOff>28575</xdr:colOff>
          <xdr:row>91</xdr:row>
          <xdr:rowOff>219075</xdr:rowOff>
        </xdr:to>
        <xdr:sp macro="" textlink="">
          <xdr:nvSpPr>
            <xdr:cNvPr id="19785" name="Check Box 329" hidden="1">
              <a:extLst>
                <a:ext uri="{63B3BB69-23CF-44E3-9099-C40C66FF867C}">
                  <a14:compatExt spid="_x0000_s19785"/>
                </a:ext>
                <a:ext uri="{FF2B5EF4-FFF2-40B4-BE49-F238E27FC236}">
                  <a16:creationId xmlns:a16="http://schemas.microsoft.com/office/drawing/2014/main" id="{00000000-0008-0000-0100-00004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85</xdr:row>
          <xdr:rowOff>0</xdr:rowOff>
        </xdr:from>
        <xdr:to>
          <xdr:col>26</xdr:col>
          <xdr:colOff>28575</xdr:colOff>
          <xdr:row>86</xdr:row>
          <xdr:rowOff>57150</xdr:rowOff>
        </xdr:to>
        <xdr:sp macro="" textlink="">
          <xdr:nvSpPr>
            <xdr:cNvPr id="19786" name="Check Box 330" hidden="1">
              <a:extLst>
                <a:ext uri="{63B3BB69-23CF-44E3-9099-C40C66FF867C}">
                  <a14:compatExt spid="_x0000_s19786"/>
                </a:ext>
                <a:ext uri="{FF2B5EF4-FFF2-40B4-BE49-F238E27FC236}">
                  <a16:creationId xmlns:a16="http://schemas.microsoft.com/office/drawing/2014/main" id="{00000000-0008-0000-0100-00004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85</xdr:row>
          <xdr:rowOff>0</xdr:rowOff>
        </xdr:from>
        <xdr:to>
          <xdr:col>26</xdr:col>
          <xdr:colOff>28575</xdr:colOff>
          <xdr:row>86</xdr:row>
          <xdr:rowOff>57150</xdr:rowOff>
        </xdr:to>
        <xdr:sp macro="" textlink="">
          <xdr:nvSpPr>
            <xdr:cNvPr id="19787" name="Check Box 331" hidden="1">
              <a:extLst>
                <a:ext uri="{63B3BB69-23CF-44E3-9099-C40C66FF867C}">
                  <a14:compatExt spid="_x0000_s19787"/>
                </a:ext>
                <a:ext uri="{FF2B5EF4-FFF2-40B4-BE49-F238E27FC236}">
                  <a16:creationId xmlns:a16="http://schemas.microsoft.com/office/drawing/2014/main" id="{00000000-0008-0000-0100-00004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80</xdr:row>
          <xdr:rowOff>9525</xdr:rowOff>
        </xdr:from>
        <xdr:to>
          <xdr:col>26</xdr:col>
          <xdr:colOff>28575</xdr:colOff>
          <xdr:row>81</xdr:row>
          <xdr:rowOff>0</xdr:rowOff>
        </xdr:to>
        <xdr:sp macro="" textlink="">
          <xdr:nvSpPr>
            <xdr:cNvPr id="19788" name="Check Box 332" hidden="1">
              <a:extLst>
                <a:ext uri="{63B3BB69-23CF-44E3-9099-C40C66FF867C}">
                  <a14:compatExt spid="_x0000_s19788"/>
                </a:ext>
                <a:ext uri="{FF2B5EF4-FFF2-40B4-BE49-F238E27FC236}">
                  <a16:creationId xmlns:a16="http://schemas.microsoft.com/office/drawing/2014/main" id="{00000000-0008-0000-0100-00004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83</xdr:row>
          <xdr:rowOff>9525</xdr:rowOff>
        </xdr:from>
        <xdr:to>
          <xdr:col>26</xdr:col>
          <xdr:colOff>28575</xdr:colOff>
          <xdr:row>84</xdr:row>
          <xdr:rowOff>0</xdr:rowOff>
        </xdr:to>
        <xdr:sp macro="" textlink="">
          <xdr:nvSpPr>
            <xdr:cNvPr id="19789" name="Check Box 333" hidden="1">
              <a:extLst>
                <a:ext uri="{63B3BB69-23CF-44E3-9099-C40C66FF867C}">
                  <a14:compatExt spid="_x0000_s19789"/>
                </a:ext>
                <a:ext uri="{FF2B5EF4-FFF2-40B4-BE49-F238E27FC236}">
                  <a16:creationId xmlns:a16="http://schemas.microsoft.com/office/drawing/2014/main" id="{00000000-0008-0000-0100-00004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91</xdr:row>
      <xdr:rowOff>0</xdr:rowOff>
    </xdr:from>
    <xdr:to>
      <xdr:col>39</xdr:col>
      <xdr:colOff>59392</xdr:colOff>
      <xdr:row>91</xdr:row>
      <xdr:rowOff>9525</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91</xdr:row>
      <xdr:rowOff>0</xdr:rowOff>
    </xdr:from>
    <xdr:to>
      <xdr:col>39</xdr:col>
      <xdr:colOff>59392</xdr:colOff>
      <xdr:row>91</xdr:row>
      <xdr:rowOff>9525</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91</xdr:row>
      <xdr:rowOff>0</xdr:rowOff>
    </xdr:from>
    <xdr:to>
      <xdr:col>39</xdr:col>
      <xdr:colOff>59392</xdr:colOff>
      <xdr:row>91</xdr:row>
      <xdr:rowOff>9525</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91</xdr:row>
      <xdr:rowOff>0</xdr:rowOff>
    </xdr:from>
    <xdr:to>
      <xdr:col>39</xdr:col>
      <xdr:colOff>59392</xdr:colOff>
      <xdr:row>91</xdr:row>
      <xdr:rowOff>9525</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203517" y="198596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9790" name="Check Box 334" hidden="1">
              <a:extLst>
                <a:ext uri="{63B3BB69-23CF-44E3-9099-C40C66FF867C}">
                  <a14:compatExt spid="_x0000_s19790"/>
                </a:ext>
                <a:ext uri="{FF2B5EF4-FFF2-40B4-BE49-F238E27FC236}">
                  <a16:creationId xmlns:a16="http://schemas.microsoft.com/office/drawing/2014/main" id="{00000000-0008-0000-0100-00004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99</xdr:row>
          <xdr:rowOff>9525</xdr:rowOff>
        </xdr:from>
        <xdr:to>
          <xdr:col>2</xdr:col>
          <xdr:colOff>28575</xdr:colOff>
          <xdr:row>99</xdr:row>
          <xdr:rowOff>219075</xdr:rowOff>
        </xdr:to>
        <xdr:sp macro="" textlink="">
          <xdr:nvSpPr>
            <xdr:cNvPr id="19791" name="Check Box 335" hidden="1">
              <a:extLst>
                <a:ext uri="{63B3BB69-23CF-44E3-9099-C40C66FF867C}">
                  <a14:compatExt spid="_x0000_s19791"/>
                </a:ext>
                <a:ext uri="{FF2B5EF4-FFF2-40B4-BE49-F238E27FC236}">
                  <a16:creationId xmlns:a16="http://schemas.microsoft.com/office/drawing/2014/main" id="{00000000-0008-0000-0100-00004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19792" name="Check Box 336" hidden="1">
              <a:extLst>
                <a:ext uri="{63B3BB69-23CF-44E3-9099-C40C66FF867C}">
                  <a14:compatExt spid="_x0000_s19792"/>
                </a:ext>
                <a:ext uri="{FF2B5EF4-FFF2-40B4-BE49-F238E27FC236}">
                  <a16:creationId xmlns:a16="http://schemas.microsoft.com/office/drawing/2014/main" id="{00000000-0008-0000-0100-00005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19793" name="Check Box 337" hidden="1">
              <a:extLst>
                <a:ext uri="{63B3BB69-23CF-44E3-9099-C40C66FF867C}">
                  <a14:compatExt spid="_x0000_s19793"/>
                </a:ext>
                <a:ext uri="{FF2B5EF4-FFF2-40B4-BE49-F238E27FC236}">
                  <a16:creationId xmlns:a16="http://schemas.microsoft.com/office/drawing/2014/main" id="{00000000-0008-0000-0100-00005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19794" name="Check Box 338" hidden="1">
              <a:extLst>
                <a:ext uri="{63B3BB69-23CF-44E3-9099-C40C66FF867C}">
                  <a14:compatExt spid="_x0000_s19794"/>
                </a:ext>
                <a:ext uri="{FF2B5EF4-FFF2-40B4-BE49-F238E27FC236}">
                  <a16:creationId xmlns:a16="http://schemas.microsoft.com/office/drawing/2014/main" id="{00000000-0008-0000-0100-00005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99</xdr:row>
          <xdr:rowOff>9525</xdr:rowOff>
        </xdr:from>
        <xdr:to>
          <xdr:col>2</xdr:col>
          <xdr:colOff>28575</xdr:colOff>
          <xdr:row>99</xdr:row>
          <xdr:rowOff>219075</xdr:rowOff>
        </xdr:to>
        <xdr:sp macro="" textlink="">
          <xdr:nvSpPr>
            <xdr:cNvPr id="19795" name="Check Box 339" hidden="1">
              <a:extLst>
                <a:ext uri="{63B3BB69-23CF-44E3-9099-C40C66FF867C}">
                  <a14:compatExt spid="_x0000_s19795"/>
                </a:ext>
                <a:ext uri="{FF2B5EF4-FFF2-40B4-BE49-F238E27FC236}">
                  <a16:creationId xmlns:a16="http://schemas.microsoft.com/office/drawing/2014/main" id="{00000000-0008-0000-0100-00005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19796" name="Check Box 340" hidden="1">
              <a:extLst>
                <a:ext uri="{63B3BB69-23CF-44E3-9099-C40C66FF867C}">
                  <a14:compatExt spid="_x0000_s19796"/>
                </a:ext>
                <a:ext uri="{FF2B5EF4-FFF2-40B4-BE49-F238E27FC236}">
                  <a16:creationId xmlns:a16="http://schemas.microsoft.com/office/drawing/2014/main" id="{00000000-0008-0000-0100-00005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19797" name="Check Box 341" hidden="1">
              <a:extLst>
                <a:ext uri="{63B3BB69-23CF-44E3-9099-C40C66FF867C}">
                  <a14:compatExt spid="_x0000_s19797"/>
                </a:ext>
                <a:ext uri="{FF2B5EF4-FFF2-40B4-BE49-F238E27FC236}">
                  <a16:creationId xmlns:a16="http://schemas.microsoft.com/office/drawing/2014/main" id="{00000000-0008-0000-0100-00005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9798" name="Check Box 342" hidden="1">
              <a:extLst>
                <a:ext uri="{63B3BB69-23CF-44E3-9099-C40C66FF867C}">
                  <a14:compatExt spid="_x0000_s19798"/>
                </a:ext>
                <a:ext uri="{FF2B5EF4-FFF2-40B4-BE49-F238E27FC236}">
                  <a16:creationId xmlns:a16="http://schemas.microsoft.com/office/drawing/2014/main" id="{00000000-0008-0000-0100-00005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9799" name="Check Box 343" hidden="1">
              <a:extLst>
                <a:ext uri="{63B3BB69-23CF-44E3-9099-C40C66FF867C}">
                  <a14:compatExt spid="_x0000_s19799"/>
                </a:ext>
                <a:ext uri="{FF2B5EF4-FFF2-40B4-BE49-F238E27FC236}">
                  <a16:creationId xmlns:a16="http://schemas.microsoft.com/office/drawing/2014/main" id="{00000000-0008-0000-0100-00005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9800" name="Check Box 344" hidden="1">
              <a:extLst>
                <a:ext uri="{63B3BB69-23CF-44E3-9099-C40C66FF867C}">
                  <a14:compatExt spid="_x0000_s19800"/>
                </a:ext>
                <a:ext uri="{FF2B5EF4-FFF2-40B4-BE49-F238E27FC236}">
                  <a16:creationId xmlns:a16="http://schemas.microsoft.com/office/drawing/2014/main" id="{00000000-0008-0000-0100-00005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9801" name="Check Box 345" hidden="1">
              <a:extLst>
                <a:ext uri="{63B3BB69-23CF-44E3-9099-C40C66FF867C}">
                  <a14:compatExt spid="_x0000_s19801"/>
                </a:ext>
                <a:ext uri="{FF2B5EF4-FFF2-40B4-BE49-F238E27FC236}">
                  <a16:creationId xmlns:a16="http://schemas.microsoft.com/office/drawing/2014/main" id="{00000000-0008-0000-0100-00005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19802" name="Check Box 346" hidden="1">
              <a:extLst>
                <a:ext uri="{63B3BB69-23CF-44E3-9099-C40C66FF867C}">
                  <a14:compatExt spid="_x0000_s19802"/>
                </a:ext>
                <a:ext uri="{FF2B5EF4-FFF2-40B4-BE49-F238E27FC236}">
                  <a16:creationId xmlns:a16="http://schemas.microsoft.com/office/drawing/2014/main" id="{00000000-0008-0000-0100-00005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19803" name="Check Box 347" hidden="1">
              <a:extLst>
                <a:ext uri="{63B3BB69-23CF-44E3-9099-C40C66FF867C}">
                  <a14:compatExt spid="_x0000_s19803"/>
                </a:ext>
                <a:ext uri="{FF2B5EF4-FFF2-40B4-BE49-F238E27FC236}">
                  <a16:creationId xmlns:a16="http://schemas.microsoft.com/office/drawing/2014/main" id="{00000000-0008-0000-0100-00005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19804" name="Check Box 348" hidden="1">
              <a:extLst>
                <a:ext uri="{63B3BB69-23CF-44E3-9099-C40C66FF867C}">
                  <a14:compatExt spid="_x0000_s19804"/>
                </a:ext>
                <a:ext uri="{FF2B5EF4-FFF2-40B4-BE49-F238E27FC236}">
                  <a16:creationId xmlns:a16="http://schemas.microsoft.com/office/drawing/2014/main" id="{00000000-0008-0000-0100-00005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19805" name="Check Box 349" hidden="1">
              <a:extLst>
                <a:ext uri="{63B3BB69-23CF-44E3-9099-C40C66FF867C}">
                  <a14:compatExt spid="_x0000_s19805"/>
                </a:ext>
                <a:ext uri="{FF2B5EF4-FFF2-40B4-BE49-F238E27FC236}">
                  <a16:creationId xmlns:a16="http://schemas.microsoft.com/office/drawing/2014/main" id="{00000000-0008-0000-0100-00005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9806" name="Check Box 350" hidden="1">
              <a:extLst>
                <a:ext uri="{63B3BB69-23CF-44E3-9099-C40C66FF867C}">
                  <a14:compatExt spid="_x0000_s19806"/>
                </a:ext>
                <a:ext uri="{FF2B5EF4-FFF2-40B4-BE49-F238E27FC236}">
                  <a16:creationId xmlns:a16="http://schemas.microsoft.com/office/drawing/2014/main" id="{00000000-0008-0000-0100-00005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807" name="Check Box 351" hidden="1">
              <a:extLst>
                <a:ext uri="{63B3BB69-23CF-44E3-9099-C40C66FF867C}">
                  <a14:compatExt spid="_x0000_s19807"/>
                </a:ext>
                <a:ext uri="{FF2B5EF4-FFF2-40B4-BE49-F238E27FC236}">
                  <a16:creationId xmlns:a16="http://schemas.microsoft.com/office/drawing/2014/main" id="{00000000-0008-0000-0100-00005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808" name="Check Box 352" hidden="1">
              <a:extLst>
                <a:ext uri="{63B3BB69-23CF-44E3-9099-C40C66FF867C}">
                  <a14:compatExt spid="_x0000_s19808"/>
                </a:ext>
                <a:ext uri="{FF2B5EF4-FFF2-40B4-BE49-F238E27FC236}">
                  <a16:creationId xmlns:a16="http://schemas.microsoft.com/office/drawing/2014/main" id="{00000000-0008-0000-0100-00006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19809" name="Check Box 353" hidden="1">
              <a:extLst>
                <a:ext uri="{63B3BB69-23CF-44E3-9099-C40C66FF867C}">
                  <a14:compatExt spid="_x0000_s19809"/>
                </a:ext>
                <a:ext uri="{FF2B5EF4-FFF2-40B4-BE49-F238E27FC236}">
                  <a16:creationId xmlns:a16="http://schemas.microsoft.com/office/drawing/2014/main" id="{00000000-0008-0000-0100-00006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19810" name="Check Box 354" hidden="1">
              <a:extLst>
                <a:ext uri="{63B3BB69-23CF-44E3-9099-C40C66FF867C}">
                  <a14:compatExt spid="_x0000_s19810"/>
                </a:ext>
                <a:ext uri="{FF2B5EF4-FFF2-40B4-BE49-F238E27FC236}">
                  <a16:creationId xmlns:a16="http://schemas.microsoft.com/office/drawing/2014/main" id="{00000000-0008-0000-0100-00006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19811" name="Check Box 355" hidden="1">
              <a:extLst>
                <a:ext uri="{63B3BB69-23CF-44E3-9099-C40C66FF867C}">
                  <a14:compatExt spid="_x0000_s19811"/>
                </a:ext>
                <a:ext uri="{FF2B5EF4-FFF2-40B4-BE49-F238E27FC236}">
                  <a16:creationId xmlns:a16="http://schemas.microsoft.com/office/drawing/2014/main" id="{00000000-0008-0000-0100-00006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12" name="Check Box 356" hidden="1">
              <a:extLst>
                <a:ext uri="{63B3BB69-23CF-44E3-9099-C40C66FF867C}">
                  <a14:compatExt spid="_x0000_s19812"/>
                </a:ext>
                <a:ext uri="{FF2B5EF4-FFF2-40B4-BE49-F238E27FC236}">
                  <a16:creationId xmlns:a16="http://schemas.microsoft.com/office/drawing/2014/main" id="{00000000-0008-0000-0100-00006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13" name="Check Box 357" hidden="1">
              <a:extLst>
                <a:ext uri="{63B3BB69-23CF-44E3-9099-C40C66FF867C}">
                  <a14:compatExt spid="_x0000_s19813"/>
                </a:ext>
                <a:ext uri="{FF2B5EF4-FFF2-40B4-BE49-F238E27FC236}">
                  <a16:creationId xmlns:a16="http://schemas.microsoft.com/office/drawing/2014/main" id="{00000000-0008-0000-0100-00006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9814" name="Check Box 358" hidden="1">
              <a:extLst>
                <a:ext uri="{63B3BB69-23CF-44E3-9099-C40C66FF867C}">
                  <a14:compatExt spid="_x0000_s19814"/>
                </a:ext>
                <a:ext uri="{FF2B5EF4-FFF2-40B4-BE49-F238E27FC236}">
                  <a16:creationId xmlns:a16="http://schemas.microsoft.com/office/drawing/2014/main" id="{00000000-0008-0000-0100-00006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15" name="Check Box 359" hidden="1">
              <a:extLst>
                <a:ext uri="{63B3BB69-23CF-44E3-9099-C40C66FF867C}">
                  <a14:compatExt spid="_x0000_s19815"/>
                </a:ext>
                <a:ext uri="{FF2B5EF4-FFF2-40B4-BE49-F238E27FC236}">
                  <a16:creationId xmlns:a16="http://schemas.microsoft.com/office/drawing/2014/main" id="{00000000-0008-0000-0100-00006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9816" name="Check Box 360" hidden="1">
              <a:extLst>
                <a:ext uri="{63B3BB69-23CF-44E3-9099-C40C66FF867C}">
                  <a14:compatExt spid="_x0000_s19816"/>
                </a:ext>
                <a:ext uri="{FF2B5EF4-FFF2-40B4-BE49-F238E27FC236}">
                  <a16:creationId xmlns:a16="http://schemas.microsoft.com/office/drawing/2014/main" id="{00000000-0008-0000-0100-00006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17" name="Check Box 361" hidden="1">
              <a:extLst>
                <a:ext uri="{63B3BB69-23CF-44E3-9099-C40C66FF867C}">
                  <a14:compatExt spid="_x0000_s19817"/>
                </a:ext>
                <a:ext uri="{FF2B5EF4-FFF2-40B4-BE49-F238E27FC236}">
                  <a16:creationId xmlns:a16="http://schemas.microsoft.com/office/drawing/2014/main" id="{00000000-0008-0000-0100-00006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18" name="Check Box 362" hidden="1">
              <a:extLst>
                <a:ext uri="{63B3BB69-23CF-44E3-9099-C40C66FF867C}">
                  <a14:compatExt spid="_x0000_s19818"/>
                </a:ext>
                <a:ext uri="{FF2B5EF4-FFF2-40B4-BE49-F238E27FC236}">
                  <a16:creationId xmlns:a16="http://schemas.microsoft.com/office/drawing/2014/main" id="{00000000-0008-0000-0100-00006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9819" name="Check Box 363" hidden="1">
              <a:extLst>
                <a:ext uri="{63B3BB69-23CF-44E3-9099-C40C66FF867C}">
                  <a14:compatExt spid="_x0000_s19819"/>
                </a:ext>
                <a:ext uri="{FF2B5EF4-FFF2-40B4-BE49-F238E27FC236}">
                  <a16:creationId xmlns:a16="http://schemas.microsoft.com/office/drawing/2014/main" id="{00000000-0008-0000-0100-00006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20" name="Check Box 364" hidden="1">
              <a:extLst>
                <a:ext uri="{63B3BB69-23CF-44E3-9099-C40C66FF867C}">
                  <a14:compatExt spid="_x0000_s19820"/>
                </a:ext>
                <a:ext uri="{FF2B5EF4-FFF2-40B4-BE49-F238E27FC236}">
                  <a16:creationId xmlns:a16="http://schemas.microsoft.com/office/drawing/2014/main" id="{00000000-0008-0000-0100-00006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821" name="Check Box 365" hidden="1">
              <a:extLst>
                <a:ext uri="{63B3BB69-23CF-44E3-9099-C40C66FF867C}">
                  <a14:compatExt spid="_x0000_s19821"/>
                </a:ext>
                <a:ext uri="{FF2B5EF4-FFF2-40B4-BE49-F238E27FC236}">
                  <a16:creationId xmlns:a16="http://schemas.microsoft.com/office/drawing/2014/main" id="{00000000-0008-0000-0100-00006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19822" name="Check Box 366" hidden="1">
              <a:extLst>
                <a:ext uri="{63B3BB69-23CF-44E3-9099-C40C66FF867C}">
                  <a14:compatExt spid="_x0000_s19822"/>
                </a:ext>
                <a:ext uri="{FF2B5EF4-FFF2-40B4-BE49-F238E27FC236}">
                  <a16:creationId xmlns:a16="http://schemas.microsoft.com/office/drawing/2014/main" id="{00000000-0008-0000-0100-00006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19823" name="Check Box 367" hidden="1">
              <a:extLst>
                <a:ext uri="{63B3BB69-23CF-44E3-9099-C40C66FF867C}">
                  <a14:compatExt spid="_x0000_s19823"/>
                </a:ext>
                <a:ext uri="{FF2B5EF4-FFF2-40B4-BE49-F238E27FC236}">
                  <a16:creationId xmlns:a16="http://schemas.microsoft.com/office/drawing/2014/main" id="{00000000-0008-0000-0100-00006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19824" name="Check Box 368" hidden="1">
              <a:extLst>
                <a:ext uri="{63B3BB69-23CF-44E3-9099-C40C66FF867C}">
                  <a14:compatExt spid="_x0000_s19824"/>
                </a:ext>
                <a:ext uri="{FF2B5EF4-FFF2-40B4-BE49-F238E27FC236}">
                  <a16:creationId xmlns:a16="http://schemas.microsoft.com/office/drawing/2014/main" id="{00000000-0008-0000-0100-00007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9825" name="Check Box 369" hidden="1">
              <a:extLst>
                <a:ext uri="{63B3BB69-23CF-44E3-9099-C40C66FF867C}">
                  <a14:compatExt spid="_x0000_s19825"/>
                </a:ext>
                <a:ext uri="{FF2B5EF4-FFF2-40B4-BE49-F238E27FC236}">
                  <a16:creationId xmlns:a16="http://schemas.microsoft.com/office/drawing/2014/main" id="{00000000-0008-0000-0100-00007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826" name="Check Box 370" hidden="1">
              <a:extLst>
                <a:ext uri="{63B3BB69-23CF-44E3-9099-C40C66FF867C}">
                  <a14:compatExt spid="_x0000_s19826"/>
                </a:ext>
                <a:ext uri="{FF2B5EF4-FFF2-40B4-BE49-F238E27FC236}">
                  <a16:creationId xmlns:a16="http://schemas.microsoft.com/office/drawing/2014/main" id="{00000000-0008-0000-0100-00007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827" name="Check Box 371" hidden="1">
              <a:extLst>
                <a:ext uri="{63B3BB69-23CF-44E3-9099-C40C66FF867C}">
                  <a14:compatExt spid="_x0000_s19827"/>
                </a:ext>
                <a:ext uri="{FF2B5EF4-FFF2-40B4-BE49-F238E27FC236}">
                  <a16:creationId xmlns:a16="http://schemas.microsoft.com/office/drawing/2014/main" id="{00000000-0008-0000-0100-00007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19828" name="Check Box 372" hidden="1">
              <a:extLst>
                <a:ext uri="{63B3BB69-23CF-44E3-9099-C40C66FF867C}">
                  <a14:compatExt spid="_x0000_s19828"/>
                </a:ext>
                <a:ext uri="{FF2B5EF4-FFF2-40B4-BE49-F238E27FC236}">
                  <a16:creationId xmlns:a16="http://schemas.microsoft.com/office/drawing/2014/main" id="{00000000-0008-0000-0100-00007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19829" name="Check Box 373" hidden="1">
              <a:extLst>
                <a:ext uri="{63B3BB69-23CF-44E3-9099-C40C66FF867C}">
                  <a14:compatExt spid="_x0000_s19829"/>
                </a:ext>
                <a:ext uri="{FF2B5EF4-FFF2-40B4-BE49-F238E27FC236}">
                  <a16:creationId xmlns:a16="http://schemas.microsoft.com/office/drawing/2014/main" id="{00000000-0008-0000-0100-00007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19830" name="Check Box 374" hidden="1">
              <a:extLst>
                <a:ext uri="{63B3BB69-23CF-44E3-9099-C40C66FF867C}">
                  <a14:compatExt spid="_x0000_s19830"/>
                </a:ext>
                <a:ext uri="{FF2B5EF4-FFF2-40B4-BE49-F238E27FC236}">
                  <a16:creationId xmlns:a16="http://schemas.microsoft.com/office/drawing/2014/main" id="{00000000-0008-0000-0100-00007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31" name="Check Box 375" hidden="1">
              <a:extLst>
                <a:ext uri="{63B3BB69-23CF-44E3-9099-C40C66FF867C}">
                  <a14:compatExt spid="_x0000_s19831"/>
                </a:ext>
                <a:ext uri="{FF2B5EF4-FFF2-40B4-BE49-F238E27FC236}">
                  <a16:creationId xmlns:a16="http://schemas.microsoft.com/office/drawing/2014/main" id="{00000000-0008-0000-0100-00007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32" name="Check Box 376" hidden="1">
              <a:extLst>
                <a:ext uri="{63B3BB69-23CF-44E3-9099-C40C66FF867C}">
                  <a14:compatExt spid="_x0000_s19832"/>
                </a:ext>
                <a:ext uri="{FF2B5EF4-FFF2-40B4-BE49-F238E27FC236}">
                  <a16:creationId xmlns:a16="http://schemas.microsoft.com/office/drawing/2014/main" id="{00000000-0008-0000-0100-00007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9833" name="Check Box 377" hidden="1">
              <a:extLst>
                <a:ext uri="{63B3BB69-23CF-44E3-9099-C40C66FF867C}">
                  <a14:compatExt spid="_x0000_s19833"/>
                </a:ext>
                <a:ext uri="{FF2B5EF4-FFF2-40B4-BE49-F238E27FC236}">
                  <a16:creationId xmlns:a16="http://schemas.microsoft.com/office/drawing/2014/main" id="{00000000-0008-0000-0100-00007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34" name="Check Box 378" hidden="1">
              <a:extLst>
                <a:ext uri="{63B3BB69-23CF-44E3-9099-C40C66FF867C}">
                  <a14:compatExt spid="_x0000_s19834"/>
                </a:ext>
                <a:ext uri="{FF2B5EF4-FFF2-40B4-BE49-F238E27FC236}">
                  <a16:creationId xmlns:a16="http://schemas.microsoft.com/office/drawing/2014/main" id="{00000000-0008-0000-0100-00007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19835" name="Check Box 379" hidden="1">
              <a:extLst>
                <a:ext uri="{63B3BB69-23CF-44E3-9099-C40C66FF867C}">
                  <a14:compatExt spid="_x0000_s19835"/>
                </a:ext>
                <a:ext uri="{FF2B5EF4-FFF2-40B4-BE49-F238E27FC236}">
                  <a16:creationId xmlns:a16="http://schemas.microsoft.com/office/drawing/2014/main" id="{00000000-0008-0000-0100-00007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36" name="Check Box 380" hidden="1">
              <a:extLst>
                <a:ext uri="{63B3BB69-23CF-44E3-9099-C40C66FF867C}">
                  <a14:compatExt spid="_x0000_s19836"/>
                </a:ext>
                <a:ext uri="{FF2B5EF4-FFF2-40B4-BE49-F238E27FC236}">
                  <a16:creationId xmlns:a16="http://schemas.microsoft.com/office/drawing/2014/main" id="{00000000-0008-0000-0100-00007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19837" name="Check Box 381" hidden="1">
              <a:extLst>
                <a:ext uri="{63B3BB69-23CF-44E3-9099-C40C66FF867C}">
                  <a14:compatExt spid="_x0000_s19837"/>
                </a:ext>
                <a:ext uri="{FF2B5EF4-FFF2-40B4-BE49-F238E27FC236}">
                  <a16:creationId xmlns:a16="http://schemas.microsoft.com/office/drawing/2014/main" id="{00000000-0008-0000-0100-00007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38" name="Check Box 382" hidden="1">
              <a:extLst>
                <a:ext uri="{63B3BB69-23CF-44E3-9099-C40C66FF867C}">
                  <a14:compatExt spid="_x0000_s19838"/>
                </a:ext>
                <a:ext uri="{FF2B5EF4-FFF2-40B4-BE49-F238E27FC236}">
                  <a16:creationId xmlns:a16="http://schemas.microsoft.com/office/drawing/2014/main" id="{00000000-0008-0000-0100-00007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19839" name="Check Box 383" hidden="1">
              <a:extLst>
                <a:ext uri="{63B3BB69-23CF-44E3-9099-C40C66FF867C}">
                  <a14:compatExt spid="_x0000_s19839"/>
                </a:ext>
                <a:ext uri="{FF2B5EF4-FFF2-40B4-BE49-F238E27FC236}">
                  <a16:creationId xmlns:a16="http://schemas.microsoft.com/office/drawing/2014/main" id="{00000000-0008-0000-0100-00007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19840" name="Check Box 384" hidden="1">
              <a:extLst>
                <a:ext uri="{63B3BB69-23CF-44E3-9099-C40C66FF867C}">
                  <a14:compatExt spid="_x0000_s19840"/>
                </a:ext>
                <a:ext uri="{FF2B5EF4-FFF2-40B4-BE49-F238E27FC236}">
                  <a16:creationId xmlns:a16="http://schemas.microsoft.com/office/drawing/2014/main" id="{00000000-0008-0000-0100-00008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41" name="Check Box 385" hidden="1">
              <a:extLst>
                <a:ext uri="{63B3BB69-23CF-44E3-9099-C40C66FF867C}">
                  <a14:compatExt spid="_x0000_s19841"/>
                </a:ext>
                <a:ext uri="{FF2B5EF4-FFF2-40B4-BE49-F238E27FC236}">
                  <a16:creationId xmlns:a16="http://schemas.microsoft.com/office/drawing/2014/main" id="{00000000-0008-0000-0100-00008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42" name="Check Box 386" hidden="1">
              <a:extLst>
                <a:ext uri="{63B3BB69-23CF-44E3-9099-C40C66FF867C}">
                  <a14:compatExt spid="_x0000_s19842"/>
                </a:ext>
                <a:ext uri="{FF2B5EF4-FFF2-40B4-BE49-F238E27FC236}">
                  <a16:creationId xmlns:a16="http://schemas.microsoft.com/office/drawing/2014/main" id="{00000000-0008-0000-0100-00008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43" name="Check Box 387" hidden="1">
              <a:extLst>
                <a:ext uri="{63B3BB69-23CF-44E3-9099-C40C66FF867C}">
                  <a14:compatExt spid="_x0000_s19843"/>
                </a:ext>
                <a:ext uri="{FF2B5EF4-FFF2-40B4-BE49-F238E27FC236}">
                  <a16:creationId xmlns:a16="http://schemas.microsoft.com/office/drawing/2014/main" id="{00000000-0008-0000-0100-00008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44" name="Check Box 388" hidden="1">
              <a:extLst>
                <a:ext uri="{63B3BB69-23CF-44E3-9099-C40C66FF867C}">
                  <a14:compatExt spid="_x0000_s19844"/>
                </a:ext>
                <a:ext uri="{FF2B5EF4-FFF2-40B4-BE49-F238E27FC236}">
                  <a16:creationId xmlns:a16="http://schemas.microsoft.com/office/drawing/2014/main" id="{00000000-0008-0000-0100-00008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19845" name="Check Box 389" hidden="1">
              <a:extLst>
                <a:ext uri="{63B3BB69-23CF-44E3-9099-C40C66FF867C}">
                  <a14:compatExt spid="_x0000_s19845"/>
                </a:ext>
                <a:ext uri="{FF2B5EF4-FFF2-40B4-BE49-F238E27FC236}">
                  <a16:creationId xmlns:a16="http://schemas.microsoft.com/office/drawing/2014/main" id="{00000000-0008-0000-0100-00008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19846" name="Check Box 390" hidden="1">
              <a:extLst>
                <a:ext uri="{63B3BB69-23CF-44E3-9099-C40C66FF867C}">
                  <a14:compatExt spid="_x0000_s19846"/>
                </a:ext>
                <a:ext uri="{FF2B5EF4-FFF2-40B4-BE49-F238E27FC236}">
                  <a16:creationId xmlns:a16="http://schemas.microsoft.com/office/drawing/2014/main" id="{00000000-0008-0000-0100-00008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47" name="Check Box 391" hidden="1">
              <a:extLst>
                <a:ext uri="{63B3BB69-23CF-44E3-9099-C40C66FF867C}">
                  <a14:compatExt spid="_x0000_s19847"/>
                </a:ext>
                <a:ext uri="{FF2B5EF4-FFF2-40B4-BE49-F238E27FC236}">
                  <a16:creationId xmlns:a16="http://schemas.microsoft.com/office/drawing/2014/main" id="{00000000-0008-0000-0100-00008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48" name="Check Box 392" hidden="1">
              <a:extLst>
                <a:ext uri="{63B3BB69-23CF-44E3-9099-C40C66FF867C}">
                  <a14:compatExt spid="_x0000_s19848"/>
                </a:ext>
                <a:ext uri="{FF2B5EF4-FFF2-40B4-BE49-F238E27FC236}">
                  <a16:creationId xmlns:a16="http://schemas.microsoft.com/office/drawing/2014/main" id="{00000000-0008-0000-0100-00008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19849" name="Check Box 393" hidden="1">
              <a:extLst>
                <a:ext uri="{63B3BB69-23CF-44E3-9099-C40C66FF867C}">
                  <a14:compatExt spid="_x0000_s19849"/>
                </a:ext>
                <a:ext uri="{FF2B5EF4-FFF2-40B4-BE49-F238E27FC236}">
                  <a16:creationId xmlns:a16="http://schemas.microsoft.com/office/drawing/2014/main" id="{00000000-0008-0000-0100-00008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108</xdr:row>
          <xdr:rowOff>9525</xdr:rowOff>
        </xdr:from>
        <xdr:to>
          <xdr:col>12</xdr:col>
          <xdr:colOff>28575</xdr:colOff>
          <xdr:row>108</xdr:row>
          <xdr:rowOff>219075</xdr:rowOff>
        </xdr:to>
        <xdr:sp macro="" textlink="">
          <xdr:nvSpPr>
            <xdr:cNvPr id="19850" name="Check Box 394" hidden="1">
              <a:extLst>
                <a:ext uri="{63B3BB69-23CF-44E3-9099-C40C66FF867C}">
                  <a14:compatExt spid="_x0000_s19850"/>
                </a:ext>
                <a:ext uri="{FF2B5EF4-FFF2-40B4-BE49-F238E27FC236}">
                  <a16:creationId xmlns:a16="http://schemas.microsoft.com/office/drawing/2014/main" id="{00000000-0008-0000-0100-00008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108</xdr:row>
          <xdr:rowOff>9525</xdr:rowOff>
        </xdr:from>
        <xdr:to>
          <xdr:col>12</xdr:col>
          <xdr:colOff>28575</xdr:colOff>
          <xdr:row>108</xdr:row>
          <xdr:rowOff>219075</xdr:rowOff>
        </xdr:to>
        <xdr:sp macro="" textlink="">
          <xdr:nvSpPr>
            <xdr:cNvPr id="19851" name="Check Box 395" hidden="1">
              <a:extLst>
                <a:ext uri="{63B3BB69-23CF-44E3-9099-C40C66FF867C}">
                  <a14:compatExt spid="_x0000_s19851"/>
                </a:ext>
                <a:ext uri="{FF2B5EF4-FFF2-40B4-BE49-F238E27FC236}">
                  <a16:creationId xmlns:a16="http://schemas.microsoft.com/office/drawing/2014/main" id="{00000000-0008-0000-0100-00008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28575</xdr:colOff>
          <xdr:row>103</xdr:row>
          <xdr:rowOff>57150</xdr:rowOff>
        </xdr:to>
        <xdr:sp macro="" textlink="">
          <xdr:nvSpPr>
            <xdr:cNvPr id="19852" name="Check Box 396" hidden="1">
              <a:extLst>
                <a:ext uri="{63B3BB69-23CF-44E3-9099-C40C66FF867C}">
                  <a14:compatExt spid="_x0000_s19852"/>
                </a:ext>
                <a:ext uri="{FF2B5EF4-FFF2-40B4-BE49-F238E27FC236}">
                  <a16:creationId xmlns:a16="http://schemas.microsoft.com/office/drawing/2014/main" id="{00000000-0008-0000-0100-00008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102</xdr:row>
          <xdr:rowOff>0</xdr:rowOff>
        </xdr:from>
        <xdr:to>
          <xdr:col>26</xdr:col>
          <xdr:colOff>28575</xdr:colOff>
          <xdr:row>103</xdr:row>
          <xdr:rowOff>57150</xdr:rowOff>
        </xdr:to>
        <xdr:sp macro="" textlink="">
          <xdr:nvSpPr>
            <xdr:cNvPr id="19853" name="Check Box 397" hidden="1">
              <a:extLst>
                <a:ext uri="{63B3BB69-23CF-44E3-9099-C40C66FF867C}">
                  <a14:compatExt spid="_x0000_s19853"/>
                </a:ext>
                <a:ext uri="{FF2B5EF4-FFF2-40B4-BE49-F238E27FC236}">
                  <a16:creationId xmlns:a16="http://schemas.microsoft.com/office/drawing/2014/main" id="{00000000-0008-0000-0100-00008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97</xdr:row>
          <xdr:rowOff>9525</xdr:rowOff>
        </xdr:from>
        <xdr:to>
          <xdr:col>26</xdr:col>
          <xdr:colOff>28575</xdr:colOff>
          <xdr:row>98</xdr:row>
          <xdr:rowOff>0</xdr:rowOff>
        </xdr:to>
        <xdr:sp macro="" textlink="">
          <xdr:nvSpPr>
            <xdr:cNvPr id="19854" name="Check Box 398" hidden="1">
              <a:extLst>
                <a:ext uri="{63B3BB69-23CF-44E3-9099-C40C66FF867C}">
                  <a14:compatExt spid="_x0000_s19854"/>
                </a:ext>
                <a:ext uri="{FF2B5EF4-FFF2-40B4-BE49-F238E27FC236}">
                  <a16:creationId xmlns:a16="http://schemas.microsoft.com/office/drawing/2014/main" id="{00000000-0008-0000-0100-00008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100</xdr:row>
          <xdr:rowOff>9525</xdr:rowOff>
        </xdr:from>
        <xdr:to>
          <xdr:col>26</xdr:col>
          <xdr:colOff>28575</xdr:colOff>
          <xdr:row>101</xdr:row>
          <xdr:rowOff>0</xdr:rowOff>
        </xdr:to>
        <xdr:sp macro="" textlink="">
          <xdr:nvSpPr>
            <xdr:cNvPr id="19855" name="Check Box 399" hidden="1">
              <a:extLst>
                <a:ext uri="{63B3BB69-23CF-44E3-9099-C40C66FF867C}">
                  <a14:compatExt spid="_x0000_s19855"/>
                </a:ext>
                <a:ext uri="{FF2B5EF4-FFF2-40B4-BE49-F238E27FC236}">
                  <a16:creationId xmlns:a16="http://schemas.microsoft.com/office/drawing/2014/main" id="{00000000-0008-0000-0100-00008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59392</xdr:colOff>
      <xdr:row>108</xdr:row>
      <xdr:rowOff>0</xdr:rowOff>
    </xdr:from>
    <xdr:to>
      <xdr:col>39</xdr:col>
      <xdr:colOff>59392</xdr:colOff>
      <xdr:row>108</xdr:row>
      <xdr:rowOff>9525</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108</xdr:row>
      <xdr:rowOff>0</xdr:rowOff>
    </xdr:from>
    <xdr:to>
      <xdr:col>39</xdr:col>
      <xdr:colOff>59392</xdr:colOff>
      <xdr:row>108</xdr:row>
      <xdr:rowOff>9525</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108</xdr:row>
      <xdr:rowOff>0</xdr:rowOff>
    </xdr:from>
    <xdr:to>
      <xdr:col>39</xdr:col>
      <xdr:colOff>59392</xdr:colOff>
      <xdr:row>108</xdr:row>
      <xdr:rowOff>9525</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59392</xdr:colOff>
      <xdr:row>108</xdr:row>
      <xdr:rowOff>0</xdr:rowOff>
    </xdr:from>
    <xdr:to>
      <xdr:col>39</xdr:col>
      <xdr:colOff>59392</xdr:colOff>
      <xdr:row>108</xdr:row>
      <xdr:rowOff>9525</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0203517" y="23745825"/>
          <a:ext cx="0" cy="952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107674</xdr:colOff>
      <xdr:row>97</xdr:row>
      <xdr:rowOff>0</xdr:rowOff>
    </xdr:from>
    <xdr:to>
      <xdr:col>36</xdr:col>
      <xdr:colOff>97970</xdr:colOff>
      <xdr:row>109</xdr:row>
      <xdr:rowOff>1</xdr:rowOff>
    </xdr:to>
    <xdr:grpSp>
      <xdr:nvGrpSpPr>
        <xdr:cNvPr id="418" name="グループ化 417">
          <a:extLst>
            <a:ext uri="{FF2B5EF4-FFF2-40B4-BE49-F238E27FC236}">
              <a16:creationId xmlns:a16="http://schemas.microsoft.com/office/drawing/2014/main" id="{00000000-0008-0000-0100-0000A2010000}"/>
            </a:ext>
          </a:extLst>
        </xdr:cNvPr>
        <xdr:cNvGrpSpPr/>
      </xdr:nvGrpSpPr>
      <xdr:grpSpPr>
        <a:xfrm>
          <a:off x="2449703" y="22277294"/>
          <a:ext cx="5895796" cy="2689413"/>
          <a:chOff x="2283770" y="21336000"/>
          <a:chExt cx="6122931" cy="2637693"/>
        </a:xfrm>
      </xdr:grpSpPr>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80</xdr:row>
      <xdr:rowOff>2929</xdr:rowOff>
    </xdr:from>
    <xdr:to>
      <xdr:col>36</xdr:col>
      <xdr:colOff>97970</xdr:colOff>
      <xdr:row>92</xdr:row>
      <xdr:rowOff>731</xdr:rowOff>
    </xdr:to>
    <xdr:grpSp>
      <xdr:nvGrpSpPr>
        <xdr:cNvPr id="425" name="グループ化 424">
          <a:extLst>
            <a:ext uri="{FF2B5EF4-FFF2-40B4-BE49-F238E27FC236}">
              <a16:creationId xmlns:a16="http://schemas.microsoft.com/office/drawing/2014/main" id="{00000000-0008-0000-0100-0000A9010000}"/>
            </a:ext>
          </a:extLst>
        </xdr:cNvPr>
        <xdr:cNvGrpSpPr/>
      </xdr:nvGrpSpPr>
      <xdr:grpSpPr>
        <a:xfrm>
          <a:off x="2449703" y="18335753"/>
          <a:ext cx="5895796" cy="2687213"/>
          <a:chOff x="2283770" y="21336000"/>
          <a:chExt cx="6122931" cy="2637693"/>
        </a:xfrm>
      </xdr:grpSpPr>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29" name="直線コネクタ 428">
            <a:extLst>
              <a:ext uri="{FF2B5EF4-FFF2-40B4-BE49-F238E27FC236}">
                <a16:creationId xmlns:a16="http://schemas.microsoft.com/office/drawing/2014/main" id="{00000000-0008-0000-0100-0000AD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0" name="直線コネクタ 429">
            <a:extLst>
              <a:ext uri="{FF2B5EF4-FFF2-40B4-BE49-F238E27FC236}">
                <a16:creationId xmlns:a16="http://schemas.microsoft.com/office/drawing/2014/main" id="{00000000-0008-0000-0100-0000AE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107674</xdr:colOff>
      <xdr:row>63</xdr:row>
      <xdr:rowOff>2930</xdr:rowOff>
    </xdr:from>
    <xdr:to>
      <xdr:col>36</xdr:col>
      <xdr:colOff>97970</xdr:colOff>
      <xdr:row>75</xdr:row>
      <xdr:rowOff>0</xdr:rowOff>
    </xdr:to>
    <xdr:grpSp>
      <xdr:nvGrpSpPr>
        <xdr:cNvPr id="432" name="グループ化 431">
          <a:extLst>
            <a:ext uri="{FF2B5EF4-FFF2-40B4-BE49-F238E27FC236}">
              <a16:creationId xmlns:a16="http://schemas.microsoft.com/office/drawing/2014/main" id="{00000000-0008-0000-0100-0000B0010000}"/>
            </a:ext>
          </a:extLst>
        </xdr:cNvPr>
        <xdr:cNvGrpSpPr/>
      </xdr:nvGrpSpPr>
      <xdr:grpSpPr>
        <a:xfrm>
          <a:off x="2449703" y="14391283"/>
          <a:ext cx="5895796" cy="2686482"/>
          <a:chOff x="2283770" y="21336000"/>
          <a:chExt cx="6122931" cy="2637693"/>
        </a:xfrm>
      </xdr:grpSpPr>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2822842"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4" name="直線コネクタ 433">
            <a:extLst>
              <a:ext uri="{FF2B5EF4-FFF2-40B4-BE49-F238E27FC236}">
                <a16:creationId xmlns:a16="http://schemas.microsoft.com/office/drawing/2014/main" id="{00000000-0008-0000-0100-0000B2010000}"/>
              </a:ext>
            </a:extLst>
          </xdr:cNvPr>
          <xdr:cNvCxnSpPr/>
        </xdr:nvCxnSpPr>
        <xdr:spPr>
          <a:xfrm>
            <a:off x="5071740"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2283770" y="21336000"/>
            <a:ext cx="0" cy="263769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5604464"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7873977"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8406701" y="21336000"/>
            <a:ext cx="0" cy="2637692"/>
          </a:xfrm>
          <a:prstGeom prst="line">
            <a:avLst/>
          </a:prstGeom>
          <a:ln>
            <a:prstDash val="sys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26</xdr:col>
          <xdr:colOff>0</xdr:colOff>
          <xdr:row>33</xdr:row>
          <xdr:rowOff>200025</xdr:rowOff>
        </xdr:from>
        <xdr:to>
          <xdr:col>26</xdr:col>
          <xdr:colOff>180975</xdr:colOff>
          <xdr:row>35</xdr:row>
          <xdr:rowOff>38100</xdr:rowOff>
        </xdr:to>
        <xdr:sp macro="" textlink="">
          <xdr:nvSpPr>
            <xdr:cNvPr id="19857" name="Check Box 401" hidden="1">
              <a:extLst>
                <a:ext uri="{63B3BB69-23CF-44E3-9099-C40C66FF867C}">
                  <a14:compatExt spid="_x0000_s19857"/>
                </a:ext>
                <a:ext uri="{FF2B5EF4-FFF2-40B4-BE49-F238E27FC236}">
                  <a16:creationId xmlns:a16="http://schemas.microsoft.com/office/drawing/2014/main" id="{00000000-0008-0000-0100-00009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123825</xdr:colOff>
      <xdr:row>23</xdr:row>
      <xdr:rowOff>28575</xdr:rowOff>
    </xdr:from>
    <xdr:to>
      <xdr:col>45</xdr:col>
      <xdr:colOff>76200</xdr:colOff>
      <xdr:row>24</xdr:row>
      <xdr:rowOff>142875</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972925" y="5553075"/>
          <a:ext cx="2695575" cy="342900"/>
        </a:xfrm>
        <a:prstGeom prst="wedgeRoundRectCallout">
          <a:avLst>
            <a:gd name="adj1" fmla="val -107435"/>
            <a:gd name="adj2" fmla="val -68293"/>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週の勤務日数により修正をしてください</a:t>
          </a:r>
        </a:p>
      </xdr:txBody>
    </xdr:sp>
    <xdr:clientData/>
  </xdr:twoCellAnchor>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9858" name="Check Box 402" hidden="1">
              <a:extLst>
                <a:ext uri="{63B3BB69-23CF-44E3-9099-C40C66FF867C}">
                  <a14:compatExt spid="_x0000_s19858"/>
                </a:ext>
                <a:ext uri="{FF2B5EF4-FFF2-40B4-BE49-F238E27FC236}">
                  <a16:creationId xmlns:a16="http://schemas.microsoft.com/office/drawing/2014/main" id="{00000000-0008-0000-0100-00009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91</xdr:row>
          <xdr:rowOff>0</xdr:rowOff>
        </xdr:to>
        <xdr:sp macro="" textlink="">
          <xdr:nvSpPr>
            <xdr:cNvPr id="19859" name="Check Box 403" hidden="1">
              <a:extLst>
                <a:ext uri="{63B3BB69-23CF-44E3-9099-C40C66FF867C}">
                  <a14:compatExt spid="_x0000_s19859"/>
                </a:ext>
                <a:ext uri="{FF2B5EF4-FFF2-40B4-BE49-F238E27FC236}">
                  <a16:creationId xmlns:a16="http://schemas.microsoft.com/office/drawing/2014/main" id="{00000000-0008-0000-0100-00009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19860" name="Check Box 404" hidden="1">
              <a:extLst>
                <a:ext uri="{63B3BB69-23CF-44E3-9099-C40C66FF867C}">
                  <a14:compatExt spid="_x0000_s19860"/>
                </a:ext>
                <a:ext uri="{FF2B5EF4-FFF2-40B4-BE49-F238E27FC236}">
                  <a16:creationId xmlns:a16="http://schemas.microsoft.com/office/drawing/2014/main" id="{00000000-0008-0000-0100-00009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91</xdr:row>
          <xdr:rowOff>0</xdr:rowOff>
        </xdr:to>
        <xdr:sp macro="" textlink="">
          <xdr:nvSpPr>
            <xdr:cNvPr id="19861" name="Check Box 405" hidden="1">
              <a:extLst>
                <a:ext uri="{63B3BB69-23CF-44E3-9099-C40C66FF867C}">
                  <a14:compatExt spid="_x0000_s19861"/>
                </a:ext>
                <a:ext uri="{FF2B5EF4-FFF2-40B4-BE49-F238E27FC236}">
                  <a16:creationId xmlns:a16="http://schemas.microsoft.com/office/drawing/2014/main" id="{00000000-0008-0000-0100-00009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90</xdr:row>
          <xdr:rowOff>219075</xdr:rowOff>
        </xdr:to>
        <xdr:sp macro="" textlink="">
          <xdr:nvSpPr>
            <xdr:cNvPr id="19862" name="Check Box 406" hidden="1">
              <a:extLst>
                <a:ext uri="{63B3BB69-23CF-44E3-9099-C40C66FF867C}">
                  <a14:compatExt spid="_x0000_s19862"/>
                </a:ext>
                <a:ext uri="{FF2B5EF4-FFF2-40B4-BE49-F238E27FC236}">
                  <a16:creationId xmlns:a16="http://schemas.microsoft.com/office/drawing/2014/main" id="{00000000-0008-0000-0100-00009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92</xdr:row>
          <xdr:rowOff>0</xdr:rowOff>
        </xdr:to>
        <xdr:sp macro="" textlink="">
          <xdr:nvSpPr>
            <xdr:cNvPr id="19863" name="Check Box 407" hidden="1">
              <a:extLst>
                <a:ext uri="{63B3BB69-23CF-44E3-9099-C40C66FF867C}">
                  <a14:compatExt spid="_x0000_s19863"/>
                </a:ext>
                <a:ext uri="{FF2B5EF4-FFF2-40B4-BE49-F238E27FC236}">
                  <a16:creationId xmlns:a16="http://schemas.microsoft.com/office/drawing/2014/main" id="{00000000-0008-0000-0100-00009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90</xdr:row>
          <xdr:rowOff>219075</xdr:rowOff>
        </xdr:to>
        <xdr:sp macro="" textlink="">
          <xdr:nvSpPr>
            <xdr:cNvPr id="19864" name="Check Box 408" hidden="1">
              <a:extLst>
                <a:ext uri="{63B3BB69-23CF-44E3-9099-C40C66FF867C}">
                  <a14:compatExt spid="_x0000_s19864"/>
                </a:ext>
                <a:ext uri="{FF2B5EF4-FFF2-40B4-BE49-F238E27FC236}">
                  <a16:creationId xmlns:a16="http://schemas.microsoft.com/office/drawing/2014/main" id="{00000000-0008-0000-0100-00009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92</xdr:row>
          <xdr:rowOff>0</xdr:rowOff>
        </xdr:to>
        <xdr:sp macro="" textlink="">
          <xdr:nvSpPr>
            <xdr:cNvPr id="19865" name="Check Box 409" hidden="1">
              <a:extLst>
                <a:ext uri="{63B3BB69-23CF-44E3-9099-C40C66FF867C}">
                  <a14:compatExt spid="_x0000_s19865"/>
                </a:ext>
                <a:ext uri="{FF2B5EF4-FFF2-40B4-BE49-F238E27FC236}">
                  <a16:creationId xmlns:a16="http://schemas.microsoft.com/office/drawing/2014/main" id="{00000000-0008-0000-0100-00009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91</xdr:row>
          <xdr:rowOff>219075</xdr:rowOff>
        </xdr:to>
        <xdr:sp macro="" textlink="">
          <xdr:nvSpPr>
            <xdr:cNvPr id="19866" name="Check Box 410" hidden="1">
              <a:extLst>
                <a:ext uri="{63B3BB69-23CF-44E3-9099-C40C66FF867C}">
                  <a14:compatExt spid="_x0000_s19866"/>
                </a:ext>
                <a:ext uri="{FF2B5EF4-FFF2-40B4-BE49-F238E27FC236}">
                  <a16:creationId xmlns:a16="http://schemas.microsoft.com/office/drawing/2014/main" id="{00000000-0008-0000-0100-00009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91</xdr:row>
          <xdr:rowOff>219075</xdr:rowOff>
        </xdr:to>
        <xdr:sp macro="" textlink="">
          <xdr:nvSpPr>
            <xdr:cNvPr id="19867" name="Check Box 411" hidden="1">
              <a:extLst>
                <a:ext uri="{63B3BB69-23CF-44E3-9099-C40C66FF867C}">
                  <a14:compatExt spid="_x0000_s19867"/>
                </a:ext>
                <a:ext uri="{FF2B5EF4-FFF2-40B4-BE49-F238E27FC236}">
                  <a16:creationId xmlns:a16="http://schemas.microsoft.com/office/drawing/2014/main" id="{00000000-0008-0000-0100-00009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9868" name="Check Box 412" hidden="1">
              <a:extLst>
                <a:ext uri="{63B3BB69-23CF-44E3-9099-C40C66FF867C}">
                  <a14:compatExt spid="_x0000_s19868"/>
                </a:ext>
                <a:ext uri="{FF2B5EF4-FFF2-40B4-BE49-F238E27FC236}">
                  <a16:creationId xmlns:a16="http://schemas.microsoft.com/office/drawing/2014/main" id="{00000000-0008-0000-0100-00009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108</xdr:row>
          <xdr:rowOff>0</xdr:rowOff>
        </xdr:to>
        <xdr:sp macro="" textlink="">
          <xdr:nvSpPr>
            <xdr:cNvPr id="19869" name="Check Box 413" hidden="1">
              <a:extLst>
                <a:ext uri="{63B3BB69-23CF-44E3-9099-C40C66FF867C}">
                  <a14:compatExt spid="_x0000_s19869"/>
                </a:ext>
                <a:ext uri="{FF2B5EF4-FFF2-40B4-BE49-F238E27FC236}">
                  <a16:creationId xmlns:a16="http://schemas.microsoft.com/office/drawing/2014/main" id="{00000000-0008-0000-0100-00009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19870" name="Check Box 414" hidden="1">
              <a:extLst>
                <a:ext uri="{63B3BB69-23CF-44E3-9099-C40C66FF867C}">
                  <a14:compatExt spid="_x0000_s19870"/>
                </a:ext>
                <a:ext uri="{FF2B5EF4-FFF2-40B4-BE49-F238E27FC236}">
                  <a16:creationId xmlns:a16="http://schemas.microsoft.com/office/drawing/2014/main" id="{00000000-0008-0000-0100-00009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108</xdr:row>
          <xdr:rowOff>0</xdr:rowOff>
        </xdr:to>
        <xdr:sp macro="" textlink="">
          <xdr:nvSpPr>
            <xdr:cNvPr id="19871" name="Check Box 415" hidden="1">
              <a:extLst>
                <a:ext uri="{63B3BB69-23CF-44E3-9099-C40C66FF867C}">
                  <a14:compatExt spid="_x0000_s19871"/>
                </a:ext>
                <a:ext uri="{FF2B5EF4-FFF2-40B4-BE49-F238E27FC236}">
                  <a16:creationId xmlns:a16="http://schemas.microsoft.com/office/drawing/2014/main" id="{00000000-0008-0000-0100-00009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107</xdr:row>
          <xdr:rowOff>219075</xdr:rowOff>
        </xdr:to>
        <xdr:sp macro="" textlink="">
          <xdr:nvSpPr>
            <xdr:cNvPr id="19872" name="Check Box 416" hidden="1">
              <a:extLst>
                <a:ext uri="{63B3BB69-23CF-44E3-9099-C40C66FF867C}">
                  <a14:compatExt spid="_x0000_s19872"/>
                </a:ext>
                <a:ext uri="{FF2B5EF4-FFF2-40B4-BE49-F238E27FC236}">
                  <a16:creationId xmlns:a16="http://schemas.microsoft.com/office/drawing/2014/main" id="{00000000-0008-0000-0100-0000A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109</xdr:row>
          <xdr:rowOff>0</xdr:rowOff>
        </xdr:to>
        <xdr:sp macro="" textlink="">
          <xdr:nvSpPr>
            <xdr:cNvPr id="19873" name="Check Box 417" hidden="1">
              <a:extLst>
                <a:ext uri="{63B3BB69-23CF-44E3-9099-C40C66FF867C}">
                  <a14:compatExt spid="_x0000_s19873"/>
                </a:ext>
                <a:ext uri="{FF2B5EF4-FFF2-40B4-BE49-F238E27FC236}">
                  <a16:creationId xmlns:a16="http://schemas.microsoft.com/office/drawing/2014/main" id="{00000000-0008-0000-0100-0000A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107</xdr:row>
          <xdr:rowOff>219075</xdr:rowOff>
        </xdr:to>
        <xdr:sp macro="" textlink="">
          <xdr:nvSpPr>
            <xdr:cNvPr id="19874" name="Check Box 418" hidden="1">
              <a:extLst>
                <a:ext uri="{63B3BB69-23CF-44E3-9099-C40C66FF867C}">
                  <a14:compatExt spid="_x0000_s19874"/>
                </a:ext>
                <a:ext uri="{FF2B5EF4-FFF2-40B4-BE49-F238E27FC236}">
                  <a16:creationId xmlns:a16="http://schemas.microsoft.com/office/drawing/2014/main" id="{00000000-0008-0000-0100-0000A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109</xdr:row>
          <xdr:rowOff>0</xdr:rowOff>
        </xdr:to>
        <xdr:sp macro="" textlink="">
          <xdr:nvSpPr>
            <xdr:cNvPr id="19875" name="Check Box 419" hidden="1">
              <a:extLst>
                <a:ext uri="{63B3BB69-23CF-44E3-9099-C40C66FF867C}">
                  <a14:compatExt spid="_x0000_s19875"/>
                </a:ext>
                <a:ext uri="{FF2B5EF4-FFF2-40B4-BE49-F238E27FC236}">
                  <a16:creationId xmlns:a16="http://schemas.microsoft.com/office/drawing/2014/main" id="{00000000-0008-0000-0100-0000A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108</xdr:row>
          <xdr:rowOff>219075</xdr:rowOff>
        </xdr:to>
        <xdr:sp macro="" textlink="">
          <xdr:nvSpPr>
            <xdr:cNvPr id="19876" name="Check Box 420" hidden="1">
              <a:extLst>
                <a:ext uri="{63B3BB69-23CF-44E3-9099-C40C66FF867C}">
                  <a14:compatExt spid="_x0000_s19876"/>
                </a:ext>
                <a:ext uri="{FF2B5EF4-FFF2-40B4-BE49-F238E27FC236}">
                  <a16:creationId xmlns:a16="http://schemas.microsoft.com/office/drawing/2014/main" id="{00000000-0008-0000-0100-0000A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108</xdr:row>
          <xdr:rowOff>219075</xdr:rowOff>
        </xdr:to>
        <xdr:sp macro="" textlink="">
          <xdr:nvSpPr>
            <xdr:cNvPr id="19877" name="Check Box 421" hidden="1">
              <a:extLst>
                <a:ext uri="{63B3BB69-23CF-44E3-9099-C40C66FF867C}">
                  <a14:compatExt spid="_x0000_s19877"/>
                </a:ext>
                <a:ext uri="{FF2B5EF4-FFF2-40B4-BE49-F238E27FC236}">
                  <a16:creationId xmlns:a16="http://schemas.microsoft.com/office/drawing/2014/main" id="{00000000-0008-0000-0100-0000A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19878" name="Check Box 422" hidden="1">
              <a:extLst>
                <a:ext uri="{63B3BB69-23CF-44E3-9099-C40C66FF867C}">
                  <a14:compatExt spid="_x0000_s19878"/>
                </a:ext>
                <a:ext uri="{FF2B5EF4-FFF2-40B4-BE49-F238E27FC236}">
                  <a16:creationId xmlns:a16="http://schemas.microsoft.com/office/drawing/2014/main" id="{00000000-0008-0000-0100-0000A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74</xdr:row>
          <xdr:rowOff>0</xdr:rowOff>
        </xdr:to>
        <xdr:sp macro="" textlink="">
          <xdr:nvSpPr>
            <xdr:cNvPr id="19879" name="Check Box 423" hidden="1">
              <a:extLst>
                <a:ext uri="{63B3BB69-23CF-44E3-9099-C40C66FF867C}">
                  <a14:compatExt spid="_x0000_s19879"/>
                </a:ext>
                <a:ext uri="{FF2B5EF4-FFF2-40B4-BE49-F238E27FC236}">
                  <a16:creationId xmlns:a16="http://schemas.microsoft.com/office/drawing/2014/main" id="{00000000-0008-0000-0100-0000A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19880" name="Check Box 424" hidden="1">
              <a:extLst>
                <a:ext uri="{63B3BB69-23CF-44E3-9099-C40C66FF867C}">
                  <a14:compatExt spid="_x0000_s19880"/>
                </a:ext>
                <a:ext uri="{FF2B5EF4-FFF2-40B4-BE49-F238E27FC236}">
                  <a16:creationId xmlns:a16="http://schemas.microsoft.com/office/drawing/2014/main" id="{00000000-0008-0000-0100-0000A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74</xdr:row>
          <xdr:rowOff>0</xdr:rowOff>
        </xdr:to>
        <xdr:sp macro="" textlink="">
          <xdr:nvSpPr>
            <xdr:cNvPr id="19881" name="Check Box 425" hidden="1">
              <a:extLst>
                <a:ext uri="{63B3BB69-23CF-44E3-9099-C40C66FF867C}">
                  <a14:compatExt spid="_x0000_s19881"/>
                </a:ext>
                <a:ext uri="{FF2B5EF4-FFF2-40B4-BE49-F238E27FC236}">
                  <a16:creationId xmlns:a16="http://schemas.microsoft.com/office/drawing/2014/main" id="{00000000-0008-0000-0100-0000A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73</xdr:row>
          <xdr:rowOff>219075</xdr:rowOff>
        </xdr:to>
        <xdr:sp macro="" textlink="">
          <xdr:nvSpPr>
            <xdr:cNvPr id="19882" name="Check Box 426" hidden="1">
              <a:extLst>
                <a:ext uri="{63B3BB69-23CF-44E3-9099-C40C66FF867C}">
                  <a14:compatExt spid="_x0000_s19882"/>
                </a:ext>
                <a:ext uri="{FF2B5EF4-FFF2-40B4-BE49-F238E27FC236}">
                  <a16:creationId xmlns:a16="http://schemas.microsoft.com/office/drawing/2014/main" id="{00000000-0008-0000-0100-0000A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75</xdr:row>
          <xdr:rowOff>0</xdr:rowOff>
        </xdr:to>
        <xdr:sp macro="" textlink="">
          <xdr:nvSpPr>
            <xdr:cNvPr id="19883" name="Check Box 427" hidden="1">
              <a:extLst>
                <a:ext uri="{63B3BB69-23CF-44E3-9099-C40C66FF867C}">
                  <a14:compatExt spid="_x0000_s19883"/>
                </a:ext>
                <a:ext uri="{FF2B5EF4-FFF2-40B4-BE49-F238E27FC236}">
                  <a16:creationId xmlns:a16="http://schemas.microsoft.com/office/drawing/2014/main" id="{00000000-0008-0000-0100-0000A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73</xdr:row>
          <xdr:rowOff>219075</xdr:rowOff>
        </xdr:to>
        <xdr:sp macro="" textlink="">
          <xdr:nvSpPr>
            <xdr:cNvPr id="19884" name="Check Box 428" hidden="1">
              <a:extLst>
                <a:ext uri="{63B3BB69-23CF-44E3-9099-C40C66FF867C}">
                  <a14:compatExt spid="_x0000_s19884"/>
                </a:ext>
                <a:ext uri="{FF2B5EF4-FFF2-40B4-BE49-F238E27FC236}">
                  <a16:creationId xmlns:a16="http://schemas.microsoft.com/office/drawing/2014/main" id="{00000000-0008-0000-0100-0000A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75</xdr:row>
          <xdr:rowOff>0</xdr:rowOff>
        </xdr:to>
        <xdr:sp macro="" textlink="">
          <xdr:nvSpPr>
            <xdr:cNvPr id="19885" name="Check Box 429" hidden="1">
              <a:extLst>
                <a:ext uri="{63B3BB69-23CF-44E3-9099-C40C66FF867C}">
                  <a14:compatExt spid="_x0000_s19885"/>
                </a:ext>
                <a:ext uri="{FF2B5EF4-FFF2-40B4-BE49-F238E27FC236}">
                  <a16:creationId xmlns:a16="http://schemas.microsoft.com/office/drawing/2014/main" id="{00000000-0008-0000-0100-0000A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74</xdr:row>
          <xdr:rowOff>219075</xdr:rowOff>
        </xdr:to>
        <xdr:sp macro="" textlink="">
          <xdr:nvSpPr>
            <xdr:cNvPr id="19886" name="Check Box 430" hidden="1">
              <a:extLst>
                <a:ext uri="{63B3BB69-23CF-44E3-9099-C40C66FF867C}">
                  <a14:compatExt spid="_x0000_s19886"/>
                </a:ext>
                <a:ext uri="{FF2B5EF4-FFF2-40B4-BE49-F238E27FC236}">
                  <a16:creationId xmlns:a16="http://schemas.microsoft.com/office/drawing/2014/main" id="{00000000-0008-0000-0100-0000A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74</xdr:row>
          <xdr:rowOff>219075</xdr:rowOff>
        </xdr:to>
        <xdr:sp macro="" textlink="">
          <xdr:nvSpPr>
            <xdr:cNvPr id="19887" name="Check Box 431" hidden="1">
              <a:extLst>
                <a:ext uri="{63B3BB69-23CF-44E3-9099-C40C66FF867C}">
                  <a14:compatExt spid="_x0000_s19887"/>
                </a:ext>
                <a:ext uri="{FF2B5EF4-FFF2-40B4-BE49-F238E27FC236}">
                  <a16:creationId xmlns:a16="http://schemas.microsoft.com/office/drawing/2014/main" id="{00000000-0008-0000-0100-0000A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9525</xdr:rowOff>
        </xdr:from>
        <xdr:to>
          <xdr:col>26</xdr:col>
          <xdr:colOff>28575</xdr:colOff>
          <xdr:row>64</xdr:row>
          <xdr:rowOff>0</xdr:rowOff>
        </xdr:to>
        <xdr:sp macro="" textlink="">
          <xdr:nvSpPr>
            <xdr:cNvPr id="19888" name="Check Box 432" hidden="1">
              <a:extLst>
                <a:ext uri="{63B3BB69-23CF-44E3-9099-C40C66FF867C}">
                  <a14:compatExt spid="_x0000_s19888"/>
                </a:ext>
                <a:ext uri="{FF2B5EF4-FFF2-40B4-BE49-F238E27FC236}">
                  <a16:creationId xmlns:a16="http://schemas.microsoft.com/office/drawing/2014/main" id="{00000000-0008-0000-0100-0000B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9525</xdr:rowOff>
        </xdr:from>
        <xdr:to>
          <xdr:col>26</xdr:col>
          <xdr:colOff>28575</xdr:colOff>
          <xdr:row>64</xdr:row>
          <xdr:rowOff>0</xdr:rowOff>
        </xdr:to>
        <xdr:sp macro="" textlink="">
          <xdr:nvSpPr>
            <xdr:cNvPr id="19889" name="Check Box 433" hidden="1">
              <a:extLst>
                <a:ext uri="{63B3BB69-23CF-44E3-9099-C40C66FF867C}">
                  <a14:compatExt spid="_x0000_s19889"/>
                </a:ext>
                <a:ext uri="{FF2B5EF4-FFF2-40B4-BE49-F238E27FC236}">
                  <a16:creationId xmlns:a16="http://schemas.microsoft.com/office/drawing/2014/main" id="{00000000-0008-0000-0100-0000B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80</xdr:row>
          <xdr:rowOff>9525</xdr:rowOff>
        </xdr:from>
        <xdr:to>
          <xdr:col>26</xdr:col>
          <xdr:colOff>28575</xdr:colOff>
          <xdr:row>81</xdr:row>
          <xdr:rowOff>0</xdr:rowOff>
        </xdr:to>
        <xdr:sp macro="" textlink="">
          <xdr:nvSpPr>
            <xdr:cNvPr id="19890" name="Check Box 434" hidden="1">
              <a:extLst>
                <a:ext uri="{63B3BB69-23CF-44E3-9099-C40C66FF867C}">
                  <a14:compatExt spid="_x0000_s19890"/>
                </a:ext>
                <a:ext uri="{FF2B5EF4-FFF2-40B4-BE49-F238E27FC236}">
                  <a16:creationId xmlns:a16="http://schemas.microsoft.com/office/drawing/2014/main" id="{00000000-0008-0000-0100-0000B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80</xdr:row>
          <xdr:rowOff>9525</xdr:rowOff>
        </xdr:from>
        <xdr:to>
          <xdr:col>26</xdr:col>
          <xdr:colOff>28575</xdr:colOff>
          <xdr:row>81</xdr:row>
          <xdr:rowOff>0</xdr:rowOff>
        </xdr:to>
        <xdr:sp macro="" textlink="">
          <xdr:nvSpPr>
            <xdr:cNvPr id="19891" name="Check Box 435" hidden="1">
              <a:extLst>
                <a:ext uri="{63B3BB69-23CF-44E3-9099-C40C66FF867C}">
                  <a14:compatExt spid="_x0000_s19891"/>
                </a:ext>
                <a:ext uri="{FF2B5EF4-FFF2-40B4-BE49-F238E27FC236}">
                  <a16:creationId xmlns:a16="http://schemas.microsoft.com/office/drawing/2014/main" id="{00000000-0008-0000-0100-0000B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97</xdr:row>
          <xdr:rowOff>9525</xdr:rowOff>
        </xdr:from>
        <xdr:to>
          <xdr:col>26</xdr:col>
          <xdr:colOff>28575</xdr:colOff>
          <xdr:row>98</xdr:row>
          <xdr:rowOff>0</xdr:rowOff>
        </xdr:to>
        <xdr:sp macro="" textlink="">
          <xdr:nvSpPr>
            <xdr:cNvPr id="19892" name="Check Box 436" hidden="1">
              <a:extLst>
                <a:ext uri="{63B3BB69-23CF-44E3-9099-C40C66FF867C}">
                  <a14:compatExt spid="_x0000_s19892"/>
                </a:ext>
                <a:ext uri="{FF2B5EF4-FFF2-40B4-BE49-F238E27FC236}">
                  <a16:creationId xmlns:a16="http://schemas.microsoft.com/office/drawing/2014/main" id="{00000000-0008-0000-0100-0000B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97</xdr:row>
          <xdr:rowOff>9525</xdr:rowOff>
        </xdr:from>
        <xdr:to>
          <xdr:col>26</xdr:col>
          <xdr:colOff>28575</xdr:colOff>
          <xdr:row>98</xdr:row>
          <xdr:rowOff>0</xdr:rowOff>
        </xdr:to>
        <xdr:sp macro="" textlink="">
          <xdr:nvSpPr>
            <xdr:cNvPr id="19893" name="Check Box 437" hidden="1">
              <a:extLst>
                <a:ext uri="{63B3BB69-23CF-44E3-9099-C40C66FF867C}">
                  <a14:compatExt spid="_x0000_s19893"/>
                </a:ext>
                <a:ext uri="{FF2B5EF4-FFF2-40B4-BE49-F238E27FC236}">
                  <a16:creationId xmlns:a16="http://schemas.microsoft.com/office/drawing/2014/main" id="{00000000-0008-0000-0100-0000B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894" name="Check Box 438" hidden="1">
              <a:extLst>
                <a:ext uri="{63B3BB69-23CF-44E3-9099-C40C66FF867C}">
                  <a14:compatExt spid="_x0000_s19894"/>
                </a:ext>
                <a:ext uri="{FF2B5EF4-FFF2-40B4-BE49-F238E27FC236}">
                  <a16:creationId xmlns:a16="http://schemas.microsoft.com/office/drawing/2014/main" id="{00000000-0008-0000-0100-0000B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895" name="Check Box 439" hidden="1">
              <a:extLst>
                <a:ext uri="{63B3BB69-23CF-44E3-9099-C40C66FF867C}">
                  <a14:compatExt spid="_x0000_s19895"/>
                </a:ext>
                <a:ext uri="{FF2B5EF4-FFF2-40B4-BE49-F238E27FC236}">
                  <a16:creationId xmlns:a16="http://schemas.microsoft.com/office/drawing/2014/main" id="{00000000-0008-0000-0100-0000B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68</xdr:row>
          <xdr:rowOff>9525</xdr:rowOff>
        </xdr:from>
        <xdr:to>
          <xdr:col>12</xdr:col>
          <xdr:colOff>28575</xdr:colOff>
          <xdr:row>69</xdr:row>
          <xdr:rowOff>0</xdr:rowOff>
        </xdr:to>
        <xdr:sp macro="" textlink="">
          <xdr:nvSpPr>
            <xdr:cNvPr id="19896" name="Check Box 440" hidden="1">
              <a:extLst>
                <a:ext uri="{63B3BB69-23CF-44E3-9099-C40C66FF867C}">
                  <a14:compatExt spid="_x0000_s19896"/>
                </a:ext>
                <a:ext uri="{FF2B5EF4-FFF2-40B4-BE49-F238E27FC236}">
                  <a16:creationId xmlns:a16="http://schemas.microsoft.com/office/drawing/2014/main" id="{00000000-0008-0000-0100-0000B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69</xdr:row>
          <xdr:rowOff>0</xdr:rowOff>
        </xdr:from>
        <xdr:to>
          <xdr:col>12</xdr:col>
          <xdr:colOff>28575</xdr:colOff>
          <xdr:row>69</xdr:row>
          <xdr:rowOff>209550</xdr:rowOff>
        </xdr:to>
        <xdr:sp macro="" textlink="">
          <xdr:nvSpPr>
            <xdr:cNvPr id="19897" name="Check Box 441" hidden="1">
              <a:extLst>
                <a:ext uri="{63B3BB69-23CF-44E3-9099-C40C66FF867C}">
                  <a14:compatExt spid="_x0000_s19897"/>
                </a:ext>
                <a:ext uri="{FF2B5EF4-FFF2-40B4-BE49-F238E27FC236}">
                  <a16:creationId xmlns:a16="http://schemas.microsoft.com/office/drawing/2014/main" id="{00000000-0008-0000-0100-0000B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9525</xdr:rowOff>
        </xdr:from>
        <xdr:to>
          <xdr:col>12</xdr:col>
          <xdr:colOff>28575</xdr:colOff>
          <xdr:row>67</xdr:row>
          <xdr:rowOff>219075</xdr:rowOff>
        </xdr:to>
        <xdr:sp macro="" textlink="">
          <xdr:nvSpPr>
            <xdr:cNvPr id="19898" name="Check Box 442" hidden="1">
              <a:extLst>
                <a:ext uri="{63B3BB69-23CF-44E3-9099-C40C66FF867C}">
                  <a14:compatExt spid="_x0000_s19898"/>
                </a:ext>
                <a:ext uri="{FF2B5EF4-FFF2-40B4-BE49-F238E27FC236}">
                  <a16:creationId xmlns:a16="http://schemas.microsoft.com/office/drawing/2014/main" id="{00000000-0008-0000-0100-0000B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899" name="Check Box 443" hidden="1">
              <a:extLst>
                <a:ext uri="{63B3BB69-23CF-44E3-9099-C40C66FF867C}">
                  <a14:compatExt spid="_x0000_s19899"/>
                </a:ext>
                <a:ext uri="{FF2B5EF4-FFF2-40B4-BE49-F238E27FC236}">
                  <a16:creationId xmlns:a16="http://schemas.microsoft.com/office/drawing/2014/main" id="{00000000-0008-0000-0100-0000B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68</xdr:row>
          <xdr:rowOff>9525</xdr:rowOff>
        </xdr:from>
        <xdr:to>
          <xdr:col>12</xdr:col>
          <xdr:colOff>28575</xdr:colOff>
          <xdr:row>69</xdr:row>
          <xdr:rowOff>0</xdr:rowOff>
        </xdr:to>
        <xdr:sp macro="" textlink="">
          <xdr:nvSpPr>
            <xdr:cNvPr id="19900" name="Check Box 444" hidden="1">
              <a:extLst>
                <a:ext uri="{63B3BB69-23CF-44E3-9099-C40C66FF867C}">
                  <a14:compatExt spid="_x0000_s19900"/>
                </a:ext>
                <a:ext uri="{FF2B5EF4-FFF2-40B4-BE49-F238E27FC236}">
                  <a16:creationId xmlns:a16="http://schemas.microsoft.com/office/drawing/2014/main" id="{00000000-0008-0000-0100-0000B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69</xdr:row>
          <xdr:rowOff>0</xdr:rowOff>
        </xdr:from>
        <xdr:to>
          <xdr:col>12</xdr:col>
          <xdr:colOff>28575</xdr:colOff>
          <xdr:row>69</xdr:row>
          <xdr:rowOff>209550</xdr:rowOff>
        </xdr:to>
        <xdr:sp macro="" textlink="">
          <xdr:nvSpPr>
            <xdr:cNvPr id="19901" name="Check Box 445" hidden="1">
              <a:extLst>
                <a:ext uri="{63B3BB69-23CF-44E3-9099-C40C66FF867C}">
                  <a14:compatExt spid="_x0000_s19901"/>
                </a:ext>
                <a:ext uri="{FF2B5EF4-FFF2-40B4-BE49-F238E27FC236}">
                  <a16:creationId xmlns:a16="http://schemas.microsoft.com/office/drawing/2014/main" id="{00000000-0008-0000-0100-0000B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9525</xdr:rowOff>
        </xdr:from>
        <xdr:to>
          <xdr:col>12</xdr:col>
          <xdr:colOff>28575</xdr:colOff>
          <xdr:row>67</xdr:row>
          <xdr:rowOff>219075</xdr:rowOff>
        </xdr:to>
        <xdr:sp macro="" textlink="">
          <xdr:nvSpPr>
            <xdr:cNvPr id="19902" name="Check Box 446" hidden="1">
              <a:extLst>
                <a:ext uri="{63B3BB69-23CF-44E3-9099-C40C66FF867C}">
                  <a14:compatExt spid="_x0000_s19902"/>
                </a:ext>
                <a:ext uri="{FF2B5EF4-FFF2-40B4-BE49-F238E27FC236}">
                  <a16:creationId xmlns:a16="http://schemas.microsoft.com/office/drawing/2014/main" id="{00000000-0008-0000-0100-0000B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903" name="Check Box 447" hidden="1">
              <a:extLst>
                <a:ext uri="{63B3BB69-23CF-44E3-9099-C40C66FF867C}">
                  <a14:compatExt spid="_x0000_s19903"/>
                </a:ext>
                <a:ext uri="{FF2B5EF4-FFF2-40B4-BE49-F238E27FC236}">
                  <a16:creationId xmlns:a16="http://schemas.microsoft.com/office/drawing/2014/main" id="{00000000-0008-0000-0100-0000B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66</xdr:row>
          <xdr:rowOff>9525</xdr:rowOff>
        </xdr:from>
        <xdr:to>
          <xdr:col>12</xdr:col>
          <xdr:colOff>28575</xdr:colOff>
          <xdr:row>66</xdr:row>
          <xdr:rowOff>219075</xdr:rowOff>
        </xdr:to>
        <xdr:sp macro="" textlink="">
          <xdr:nvSpPr>
            <xdr:cNvPr id="19904" name="Check Box 448" hidden="1">
              <a:extLst>
                <a:ext uri="{63B3BB69-23CF-44E3-9099-C40C66FF867C}">
                  <a14:compatExt spid="_x0000_s19904"/>
                </a:ext>
                <a:ext uri="{FF2B5EF4-FFF2-40B4-BE49-F238E27FC236}">
                  <a16:creationId xmlns:a16="http://schemas.microsoft.com/office/drawing/2014/main" id="{00000000-0008-0000-0100-0000C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68</xdr:row>
          <xdr:rowOff>9525</xdr:rowOff>
        </xdr:from>
        <xdr:to>
          <xdr:col>12</xdr:col>
          <xdr:colOff>28575</xdr:colOff>
          <xdr:row>69</xdr:row>
          <xdr:rowOff>0</xdr:rowOff>
        </xdr:to>
        <xdr:sp macro="" textlink="">
          <xdr:nvSpPr>
            <xdr:cNvPr id="19905" name="Check Box 449" hidden="1">
              <a:extLst>
                <a:ext uri="{63B3BB69-23CF-44E3-9099-C40C66FF867C}">
                  <a14:compatExt spid="_x0000_s19905"/>
                </a:ext>
                <a:ext uri="{FF2B5EF4-FFF2-40B4-BE49-F238E27FC236}">
                  <a16:creationId xmlns:a16="http://schemas.microsoft.com/office/drawing/2014/main" id="{00000000-0008-0000-0100-0000C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69</xdr:row>
          <xdr:rowOff>0</xdr:rowOff>
        </xdr:from>
        <xdr:to>
          <xdr:col>12</xdr:col>
          <xdr:colOff>28575</xdr:colOff>
          <xdr:row>69</xdr:row>
          <xdr:rowOff>209550</xdr:rowOff>
        </xdr:to>
        <xdr:sp macro="" textlink="">
          <xdr:nvSpPr>
            <xdr:cNvPr id="19906" name="Check Box 450" hidden="1">
              <a:extLst>
                <a:ext uri="{63B3BB69-23CF-44E3-9099-C40C66FF867C}">
                  <a14:compatExt spid="_x0000_s19906"/>
                </a:ext>
                <a:ext uri="{FF2B5EF4-FFF2-40B4-BE49-F238E27FC236}">
                  <a16:creationId xmlns:a16="http://schemas.microsoft.com/office/drawing/2014/main" id="{00000000-0008-0000-0100-0000C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67</xdr:row>
          <xdr:rowOff>9525</xdr:rowOff>
        </xdr:from>
        <xdr:to>
          <xdr:col>12</xdr:col>
          <xdr:colOff>28575</xdr:colOff>
          <xdr:row>67</xdr:row>
          <xdr:rowOff>219075</xdr:rowOff>
        </xdr:to>
        <xdr:sp macro="" textlink="">
          <xdr:nvSpPr>
            <xdr:cNvPr id="19907" name="Check Box 451" hidden="1">
              <a:extLst>
                <a:ext uri="{63B3BB69-23CF-44E3-9099-C40C66FF867C}">
                  <a14:compatExt spid="_x0000_s19907"/>
                </a:ext>
                <a:ext uri="{FF2B5EF4-FFF2-40B4-BE49-F238E27FC236}">
                  <a16:creationId xmlns:a16="http://schemas.microsoft.com/office/drawing/2014/main" id="{00000000-0008-0000-0100-0000C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08" name="Check Box 452" hidden="1">
              <a:extLst>
                <a:ext uri="{63B3BB69-23CF-44E3-9099-C40C66FF867C}">
                  <a14:compatExt spid="_x0000_s19908"/>
                </a:ext>
                <a:ext uri="{FF2B5EF4-FFF2-40B4-BE49-F238E27FC236}">
                  <a16:creationId xmlns:a16="http://schemas.microsoft.com/office/drawing/2014/main" id="{00000000-0008-0000-0100-0000C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09" name="Check Box 453" hidden="1">
              <a:extLst>
                <a:ext uri="{63B3BB69-23CF-44E3-9099-C40C66FF867C}">
                  <a14:compatExt spid="_x0000_s19909"/>
                </a:ext>
                <a:ext uri="{FF2B5EF4-FFF2-40B4-BE49-F238E27FC236}">
                  <a16:creationId xmlns:a16="http://schemas.microsoft.com/office/drawing/2014/main" id="{00000000-0008-0000-0100-0000C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910" name="Check Box 454" hidden="1">
              <a:extLst>
                <a:ext uri="{63B3BB69-23CF-44E3-9099-C40C66FF867C}">
                  <a14:compatExt spid="_x0000_s19910"/>
                </a:ext>
                <a:ext uri="{FF2B5EF4-FFF2-40B4-BE49-F238E27FC236}">
                  <a16:creationId xmlns:a16="http://schemas.microsoft.com/office/drawing/2014/main" id="{00000000-0008-0000-0100-0000C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911" name="Check Box 455" hidden="1">
              <a:extLst>
                <a:ext uri="{63B3BB69-23CF-44E3-9099-C40C66FF867C}">
                  <a14:compatExt spid="_x0000_s19911"/>
                </a:ext>
                <a:ext uri="{FF2B5EF4-FFF2-40B4-BE49-F238E27FC236}">
                  <a16:creationId xmlns:a16="http://schemas.microsoft.com/office/drawing/2014/main" id="{00000000-0008-0000-0100-0000C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912" name="Check Box 456" hidden="1">
              <a:extLst>
                <a:ext uri="{63B3BB69-23CF-44E3-9099-C40C66FF867C}">
                  <a14:compatExt spid="_x0000_s19912"/>
                </a:ext>
                <a:ext uri="{FF2B5EF4-FFF2-40B4-BE49-F238E27FC236}">
                  <a16:creationId xmlns:a16="http://schemas.microsoft.com/office/drawing/2014/main" id="{00000000-0008-0000-0100-0000C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13" name="Check Box 457" hidden="1">
              <a:extLst>
                <a:ext uri="{63B3BB69-23CF-44E3-9099-C40C66FF867C}">
                  <a14:compatExt spid="_x0000_s19913"/>
                </a:ext>
                <a:ext uri="{FF2B5EF4-FFF2-40B4-BE49-F238E27FC236}">
                  <a16:creationId xmlns:a16="http://schemas.microsoft.com/office/drawing/2014/main" id="{00000000-0008-0000-0100-0000C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914" name="Check Box 458" hidden="1">
              <a:extLst>
                <a:ext uri="{63B3BB69-23CF-44E3-9099-C40C66FF867C}">
                  <a14:compatExt spid="_x0000_s19914"/>
                </a:ext>
                <a:ext uri="{FF2B5EF4-FFF2-40B4-BE49-F238E27FC236}">
                  <a16:creationId xmlns:a16="http://schemas.microsoft.com/office/drawing/2014/main" id="{00000000-0008-0000-0100-0000C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915" name="Check Box 459" hidden="1">
              <a:extLst>
                <a:ext uri="{63B3BB69-23CF-44E3-9099-C40C66FF867C}">
                  <a14:compatExt spid="_x0000_s19915"/>
                </a:ext>
                <a:ext uri="{FF2B5EF4-FFF2-40B4-BE49-F238E27FC236}">
                  <a16:creationId xmlns:a16="http://schemas.microsoft.com/office/drawing/2014/main" id="{00000000-0008-0000-0100-0000C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916" name="Check Box 460" hidden="1">
              <a:extLst>
                <a:ext uri="{63B3BB69-23CF-44E3-9099-C40C66FF867C}">
                  <a14:compatExt spid="_x0000_s19916"/>
                </a:ext>
                <a:ext uri="{FF2B5EF4-FFF2-40B4-BE49-F238E27FC236}">
                  <a16:creationId xmlns:a16="http://schemas.microsoft.com/office/drawing/2014/main" id="{00000000-0008-0000-0100-0000C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17" name="Check Box 461" hidden="1">
              <a:extLst>
                <a:ext uri="{63B3BB69-23CF-44E3-9099-C40C66FF867C}">
                  <a14:compatExt spid="_x0000_s19917"/>
                </a:ext>
                <a:ext uri="{FF2B5EF4-FFF2-40B4-BE49-F238E27FC236}">
                  <a16:creationId xmlns:a16="http://schemas.microsoft.com/office/drawing/2014/main" id="{00000000-0008-0000-0100-0000C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18" name="Check Box 462" hidden="1">
              <a:extLst>
                <a:ext uri="{63B3BB69-23CF-44E3-9099-C40C66FF867C}">
                  <a14:compatExt spid="_x0000_s19918"/>
                </a:ext>
                <a:ext uri="{FF2B5EF4-FFF2-40B4-BE49-F238E27FC236}">
                  <a16:creationId xmlns:a16="http://schemas.microsoft.com/office/drawing/2014/main" id="{00000000-0008-0000-0100-0000C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919" name="Check Box 463" hidden="1">
              <a:extLst>
                <a:ext uri="{63B3BB69-23CF-44E3-9099-C40C66FF867C}">
                  <a14:compatExt spid="_x0000_s19919"/>
                </a:ext>
                <a:ext uri="{FF2B5EF4-FFF2-40B4-BE49-F238E27FC236}">
                  <a16:creationId xmlns:a16="http://schemas.microsoft.com/office/drawing/2014/main" id="{00000000-0008-0000-0100-0000C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920" name="Check Box 464" hidden="1">
              <a:extLst>
                <a:ext uri="{63B3BB69-23CF-44E3-9099-C40C66FF867C}">
                  <a14:compatExt spid="_x0000_s19920"/>
                </a:ext>
                <a:ext uri="{FF2B5EF4-FFF2-40B4-BE49-F238E27FC236}">
                  <a16:creationId xmlns:a16="http://schemas.microsoft.com/office/drawing/2014/main" id="{00000000-0008-0000-0100-0000D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921" name="Check Box 465" hidden="1">
              <a:extLst>
                <a:ext uri="{63B3BB69-23CF-44E3-9099-C40C66FF867C}">
                  <a14:compatExt spid="_x0000_s19921"/>
                </a:ext>
                <a:ext uri="{FF2B5EF4-FFF2-40B4-BE49-F238E27FC236}">
                  <a16:creationId xmlns:a16="http://schemas.microsoft.com/office/drawing/2014/main" id="{00000000-0008-0000-0100-0000D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922" name="Check Box 466" hidden="1">
              <a:extLst>
                <a:ext uri="{63B3BB69-23CF-44E3-9099-C40C66FF867C}">
                  <a14:compatExt spid="_x0000_s19922"/>
                </a:ext>
                <a:ext uri="{FF2B5EF4-FFF2-40B4-BE49-F238E27FC236}">
                  <a16:creationId xmlns:a16="http://schemas.microsoft.com/office/drawing/2014/main" id="{00000000-0008-0000-0100-0000D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923" name="Check Box 467" hidden="1">
              <a:extLst>
                <a:ext uri="{63B3BB69-23CF-44E3-9099-C40C66FF867C}">
                  <a14:compatExt spid="_x0000_s19923"/>
                </a:ext>
                <a:ext uri="{FF2B5EF4-FFF2-40B4-BE49-F238E27FC236}">
                  <a16:creationId xmlns:a16="http://schemas.microsoft.com/office/drawing/2014/main" id="{00000000-0008-0000-0100-0000D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19924" name="Check Box 468" hidden="1">
              <a:extLst>
                <a:ext uri="{63B3BB69-23CF-44E3-9099-C40C66FF867C}">
                  <a14:compatExt spid="_x0000_s19924"/>
                </a:ext>
                <a:ext uri="{FF2B5EF4-FFF2-40B4-BE49-F238E27FC236}">
                  <a16:creationId xmlns:a16="http://schemas.microsoft.com/office/drawing/2014/main" id="{00000000-0008-0000-0100-0000D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19925" name="Check Box 469" hidden="1">
              <a:extLst>
                <a:ext uri="{63B3BB69-23CF-44E3-9099-C40C66FF867C}">
                  <a14:compatExt spid="_x0000_s19925"/>
                </a:ext>
                <a:ext uri="{FF2B5EF4-FFF2-40B4-BE49-F238E27FC236}">
                  <a16:creationId xmlns:a16="http://schemas.microsoft.com/office/drawing/2014/main" id="{00000000-0008-0000-0100-0000D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19926" name="Check Box 470" hidden="1">
              <a:extLst>
                <a:ext uri="{63B3BB69-23CF-44E3-9099-C40C66FF867C}">
                  <a14:compatExt spid="_x0000_s19926"/>
                </a:ext>
                <a:ext uri="{FF2B5EF4-FFF2-40B4-BE49-F238E27FC236}">
                  <a16:creationId xmlns:a16="http://schemas.microsoft.com/office/drawing/2014/main" id="{00000000-0008-0000-0100-0000D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927" name="Check Box 471" hidden="1">
              <a:extLst>
                <a:ext uri="{63B3BB69-23CF-44E3-9099-C40C66FF867C}">
                  <a14:compatExt spid="_x0000_s19927"/>
                </a:ext>
                <a:ext uri="{FF2B5EF4-FFF2-40B4-BE49-F238E27FC236}">
                  <a16:creationId xmlns:a16="http://schemas.microsoft.com/office/drawing/2014/main" id="{00000000-0008-0000-0100-0000D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19928" name="Check Box 472" hidden="1">
              <a:extLst>
                <a:ext uri="{63B3BB69-23CF-44E3-9099-C40C66FF867C}">
                  <a14:compatExt spid="_x0000_s19928"/>
                </a:ext>
                <a:ext uri="{FF2B5EF4-FFF2-40B4-BE49-F238E27FC236}">
                  <a16:creationId xmlns:a16="http://schemas.microsoft.com/office/drawing/2014/main" id="{00000000-0008-0000-0100-0000D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19929" name="Check Box 473" hidden="1">
              <a:extLst>
                <a:ext uri="{63B3BB69-23CF-44E3-9099-C40C66FF867C}">
                  <a14:compatExt spid="_x0000_s19929"/>
                </a:ext>
                <a:ext uri="{FF2B5EF4-FFF2-40B4-BE49-F238E27FC236}">
                  <a16:creationId xmlns:a16="http://schemas.microsoft.com/office/drawing/2014/main" id="{00000000-0008-0000-0100-0000D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19930" name="Check Box 474" hidden="1">
              <a:extLst>
                <a:ext uri="{63B3BB69-23CF-44E3-9099-C40C66FF867C}">
                  <a14:compatExt spid="_x0000_s19930"/>
                </a:ext>
                <a:ext uri="{FF2B5EF4-FFF2-40B4-BE49-F238E27FC236}">
                  <a16:creationId xmlns:a16="http://schemas.microsoft.com/office/drawing/2014/main" id="{00000000-0008-0000-0100-0000D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931" name="Check Box 475" hidden="1">
              <a:extLst>
                <a:ext uri="{63B3BB69-23CF-44E3-9099-C40C66FF867C}">
                  <a14:compatExt spid="_x0000_s19931"/>
                </a:ext>
                <a:ext uri="{FF2B5EF4-FFF2-40B4-BE49-F238E27FC236}">
                  <a16:creationId xmlns:a16="http://schemas.microsoft.com/office/drawing/2014/main" id="{00000000-0008-0000-0100-0000D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19932" name="Check Box 476" hidden="1">
              <a:extLst>
                <a:ext uri="{63B3BB69-23CF-44E3-9099-C40C66FF867C}">
                  <a14:compatExt spid="_x0000_s19932"/>
                </a:ext>
                <a:ext uri="{FF2B5EF4-FFF2-40B4-BE49-F238E27FC236}">
                  <a16:creationId xmlns:a16="http://schemas.microsoft.com/office/drawing/2014/main" id="{00000000-0008-0000-0100-0000D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19933" name="Check Box 477" hidden="1">
              <a:extLst>
                <a:ext uri="{63B3BB69-23CF-44E3-9099-C40C66FF867C}">
                  <a14:compatExt spid="_x0000_s19933"/>
                </a:ext>
                <a:ext uri="{FF2B5EF4-FFF2-40B4-BE49-F238E27FC236}">
                  <a16:creationId xmlns:a16="http://schemas.microsoft.com/office/drawing/2014/main" id="{00000000-0008-0000-0100-0000D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19934" name="Check Box 478" hidden="1">
              <a:extLst>
                <a:ext uri="{63B3BB69-23CF-44E3-9099-C40C66FF867C}">
                  <a14:compatExt spid="_x0000_s19934"/>
                </a:ext>
                <a:ext uri="{FF2B5EF4-FFF2-40B4-BE49-F238E27FC236}">
                  <a16:creationId xmlns:a16="http://schemas.microsoft.com/office/drawing/2014/main" id="{00000000-0008-0000-0100-0000D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19935" name="Check Box 479" hidden="1">
              <a:extLst>
                <a:ext uri="{63B3BB69-23CF-44E3-9099-C40C66FF867C}">
                  <a14:compatExt spid="_x0000_s19935"/>
                </a:ext>
                <a:ext uri="{FF2B5EF4-FFF2-40B4-BE49-F238E27FC236}">
                  <a16:creationId xmlns:a16="http://schemas.microsoft.com/office/drawing/2014/main" id="{00000000-0008-0000-0100-0000D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36" name="Check Box 480" hidden="1">
              <a:extLst>
                <a:ext uri="{63B3BB69-23CF-44E3-9099-C40C66FF867C}">
                  <a14:compatExt spid="_x0000_s19936"/>
                </a:ext>
                <a:ext uri="{FF2B5EF4-FFF2-40B4-BE49-F238E27FC236}">
                  <a16:creationId xmlns:a16="http://schemas.microsoft.com/office/drawing/2014/main" id="{00000000-0008-0000-0100-0000E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37" name="Check Box 481" hidden="1">
              <a:extLst>
                <a:ext uri="{63B3BB69-23CF-44E3-9099-C40C66FF867C}">
                  <a14:compatExt spid="_x0000_s19937"/>
                </a:ext>
                <a:ext uri="{FF2B5EF4-FFF2-40B4-BE49-F238E27FC236}">
                  <a16:creationId xmlns:a16="http://schemas.microsoft.com/office/drawing/2014/main" id="{00000000-0008-0000-0100-0000E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38" name="Check Box 482" hidden="1">
              <a:extLst>
                <a:ext uri="{63B3BB69-23CF-44E3-9099-C40C66FF867C}">
                  <a14:compatExt spid="_x0000_s19938"/>
                </a:ext>
                <a:ext uri="{FF2B5EF4-FFF2-40B4-BE49-F238E27FC236}">
                  <a16:creationId xmlns:a16="http://schemas.microsoft.com/office/drawing/2014/main" id="{00000000-0008-0000-0100-0000E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39" name="Check Box 483" hidden="1">
              <a:extLst>
                <a:ext uri="{63B3BB69-23CF-44E3-9099-C40C66FF867C}">
                  <a14:compatExt spid="_x0000_s19939"/>
                </a:ext>
                <a:ext uri="{FF2B5EF4-FFF2-40B4-BE49-F238E27FC236}">
                  <a16:creationId xmlns:a16="http://schemas.microsoft.com/office/drawing/2014/main" id="{00000000-0008-0000-0100-0000E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0" name="Check Box 484" hidden="1">
              <a:extLst>
                <a:ext uri="{63B3BB69-23CF-44E3-9099-C40C66FF867C}">
                  <a14:compatExt spid="_x0000_s19940"/>
                </a:ext>
                <a:ext uri="{FF2B5EF4-FFF2-40B4-BE49-F238E27FC236}">
                  <a16:creationId xmlns:a16="http://schemas.microsoft.com/office/drawing/2014/main" id="{00000000-0008-0000-0100-0000E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1" name="Check Box 485" hidden="1">
              <a:extLst>
                <a:ext uri="{63B3BB69-23CF-44E3-9099-C40C66FF867C}">
                  <a14:compatExt spid="_x0000_s19941"/>
                </a:ext>
                <a:ext uri="{FF2B5EF4-FFF2-40B4-BE49-F238E27FC236}">
                  <a16:creationId xmlns:a16="http://schemas.microsoft.com/office/drawing/2014/main" id="{00000000-0008-0000-0100-0000E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2" name="Check Box 486" hidden="1">
              <a:extLst>
                <a:ext uri="{63B3BB69-23CF-44E3-9099-C40C66FF867C}">
                  <a14:compatExt spid="_x0000_s19942"/>
                </a:ext>
                <a:ext uri="{FF2B5EF4-FFF2-40B4-BE49-F238E27FC236}">
                  <a16:creationId xmlns:a16="http://schemas.microsoft.com/office/drawing/2014/main" id="{00000000-0008-0000-0100-0000E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3" name="Check Box 487" hidden="1">
              <a:extLst>
                <a:ext uri="{63B3BB69-23CF-44E3-9099-C40C66FF867C}">
                  <a14:compatExt spid="_x0000_s19943"/>
                </a:ext>
                <a:ext uri="{FF2B5EF4-FFF2-40B4-BE49-F238E27FC236}">
                  <a16:creationId xmlns:a16="http://schemas.microsoft.com/office/drawing/2014/main" id="{00000000-0008-0000-0100-0000E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4" name="Check Box 488" hidden="1">
              <a:extLst>
                <a:ext uri="{63B3BB69-23CF-44E3-9099-C40C66FF867C}">
                  <a14:compatExt spid="_x0000_s19944"/>
                </a:ext>
                <a:ext uri="{FF2B5EF4-FFF2-40B4-BE49-F238E27FC236}">
                  <a16:creationId xmlns:a16="http://schemas.microsoft.com/office/drawing/2014/main" id="{00000000-0008-0000-0100-0000E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5" name="Check Box 489" hidden="1">
              <a:extLst>
                <a:ext uri="{63B3BB69-23CF-44E3-9099-C40C66FF867C}">
                  <a14:compatExt spid="_x0000_s19945"/>
                </a:ext>
                <a:ext uri="{FF2B5EF4-FFF2-40B4-BE49-F238E27FC236}">
                  <a16:creationId xmlns:a16="http://schemas.microsoft.com/office/drawing/2014/main" id="{00000000-0008-0000-0100-0000E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6" name="Check Box 490" hidden="1">
              <a:extLst>
                <a:ext uri="{63B3BB69-23CF-44E3-9099-C40C66FF867C}">
                  <a14:compatExt spid="_x0000_s19946"/>
                </a:ext>
                <a:ext uri="{FF2B5EF4-FFF2-40B4-BE49-F238E27FC236}">
                  <a16:creationId xmlns:a16="http://schemas.microsoft.com/office/drawing/2014/main" id="{00000000-0008-0000-0100-0000E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7" name="Check Box 491" hidden="1">
              <a:extLst>
                <a:ext uri="{63B3BB69-23CF-44E3-9099-C40C66FF867C}">
                  <a14:compatExt spid="_x0000_s19947"/>
                </a:ext>
                <a:ext uri="{FF2B5EF4-FFF2-40B4-BE49-F238E27FC236}">
                  <a16:creationId xmlns:a16="http://schemas.microsoft.com/office/drawing/2014/main" id="{00000000-0008-0000-0100-0000E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8" name="Check Box 492" hidden="1">
              <a:extLst>
                <a:ext uri="{63B3BB69-23CF-44E3-9099-C40C66FF867C}">
                  <a14:compatExt spid="_x0000_s19948"/>
                </a:ext>
                <a:ext uri="{FF2B5EF4-FFF2-40B4-BE49-F238E27FC236}">
                  <a16:creationId xmlns:a16="http://schemas.microsoft.com/office/drawing/2014/main" id="{00000000-0008-0000-0100-0000E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49" name="Check Box 493" hidden="1">
              <a:extLst>
                <a:ext uri="{63B3BB69-23CF-44E3-9099-C40C66FF867C}">
                  <a14:compatExt spid="_x0000_s19949"/>
                </a:ext>
                <a:ext uri="{FF2B5EF4-FFF2-40B4-BE49-F238E27FC236}">
                  <a16:creationId xmlns:a16="http://schemas.microsoft.com/office/drawing/2014/main" id="{00000000-0008-0000-0100-0000E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950" name="Check Box 494" hidden="1">
              <a:extLst>
                <a:ext uri="{63B3BB69-23CF-44E3-9099-C40C66FF867C}">
                  <a14:compatExt spid="_x0000_s19950"/>
                </a:ext>
                <a:ext uri="{FF2B5EF4-FFF2-40B4-BE49-F238E27FC236}">
                  <a16:creationId xmlns:a16="http://schemas.microsoft.com/office/drawing/2014/main" id="{00000000-0008-0000-0100-0000E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951" name="Check Box 495" hidden="1">
              <a:extLst>
                <a:ext uri="{63B3BB69-23CF-44E3-9099-C40C66FF867C}">
                  <a14:compatExt spid="_x0000_s19951"/>
                </a:ext>
                <a:ext uri="{FF2B5EF4-FFF2-40B4-BE49-F238E27FC236}">
                  <a16:creationId xmlns:a16="http://schemas.microsoft.com/office/drawing/2014/main" id="{00000000-0008-0000-0100-0000E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952" name="Check Box 496" hidden="1">
              <a:extLst>
                <a:ext uri="{63B3BB69-23CF-44E3-9099-C40C66FF867C}">
                  <a14:compatExt spid="_x0000_s19952"/>
                </a:ext>
                <a:ext uri="{FF2B5EF4-FFF2-40B4-BE49-F238E27FC236}">
                  <a16:creationId xmlns:a16="http://schemas.microsoft.com/office/drawing/2014/main" id="{00000000-0008-0000-0100-0000F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953" name="Check Box 497" hidden="1">
              <a:extLst>
                <a:ext uri="{63B3BB69-23CF-44E3-9099-C40C66FF867C}">
                  <a14:compatExt spid="_x0000_s19953"/>
                </a:ext>
                <a:ext uri="{FF2B5EF4-FFF2-40B4-BE49-F238E27FC236}">
                  <a16:creationId xmlns:a16="http://schemas.microsoft.com/office/drawing/2014/main" id="{00000000-0008-0000-0100-0000F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954" name="Check Box 498" hidden="1">
              <a:extLst>
                <a:ext uri="{63B3BB69-23CF-44E3-9099-C40C66FF867C}">
                  <a14:compatExt spid="_x0000_s19954"/>
                </a:ext>
                <a:ext uri="{FF2B5EF4-FFF2-40B4-BE49-F238E27FC236}">
                  <a16:creationId xmlns:a16="http://schemas.microsoft.com/office/drawing/2014/main" id="{00000000-0008-0000-0100-0000F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955" name="Check Box 499"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64</xdr:row>
          <xdr:rowOff>9525</xdr:rowOff>
        </xdr:from>
        <xdr:to>
          <xdr:col>12</xdr:col>
          <xdr:colOff>28575</xdr:colOff>
          <xdr:row>64</xdr:row>
          <xdr:rowOff>219075</xdr:rowOff>
        </xdr:to>
        <xdr:sp macro="" textlink="">
          <xdr:nvSpPr>
            <xdr:cNvPr id="19956" name="Check Box 500"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57" name="Check Box 501" hidden="1">
              <a:extLst>
                <a:ext uri="{63B3BB69-23CF-44E3-9099-C40C66FF867C}">
                  <a14:compatExt spid="_x0000_s19957"/>
                </a:ext>
                <a:ext uri="{FF2B5EF4-FFF2-40B4-BE49-F238E27FC236}">
                  <a16:creationId xmlns:a16="http://schemas.microsoft.com/office/drawing/2014/main" id="{00000000-0008-0000-0100-0000F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58" name="Check Box 502" hidden="1">
              <a:extLst>
                <a:ext uri="{63B3BB69-23CF-44E3-9099-C40C66FF867C}">
                  <a14:compatExt spid="_x0000_s19958"/>
                </a:ext>
                <a:ext uri="{FF2B5EF4-FFF2-40B4-BE49-F238E27FC236}">
                  <a16:creationId xmlns:a16="http://schemas.microsoft.com/office/drawing/2014/main" id="{00000000-0008-0000-0100-0000F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59" name="Check Box 503" hidden="1">
              <a:extLst>
                <a:ext uri="{63B3BB69-23CF-44E3-9099-C40C66FF867C}">
                  <a14:compatExt spid="_x0000_s19959"/>
                </a:ext>
                <a:ext uri="{FF2B5EF4-FFF2-40B4-BE49-F238E27FC236}">
                  <a16:creationId xmlns:a16="http://schemas.microsoft.com/office/drawing/2014/main" id="{00000000-0008-0000-0100-0000F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960" name="Check Box 504" hidden="1">
              <a:extLst>
                <a:ext uri="{63B3BB69-23CF-44E3-9099-C40C66FF867C}">
                  <a14:compatExt spid="_x0000_s19960"/>
                </a:ext>
                <a:ext uri="{FF2B5EF4-FFF2-40B4-BE49-F238E27FC236}">
                  <a16:creationId xmlns:a16="http://schemas.microsoft.com/office/drawing/2014/main" id="{00000000-0008-0000-0100-0000F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961" name="Check Box 505" hidden="1">
              <a:extLst>
                <a:ext uri="{63B3BB69-23CF-44E3-9099-C40C66FF867C}">
                  <a14:compatExt spid="_x0000_s19961"/>
                </a:ext>
                <a:ext uri="{FF2B5EF4-FFF2-40B4-BE49-F238E27FC236}">
                  <a16:creationId xmlns:a16="http://schemas.microsoft.com/office/drawing/2014/main" id="{00000000-0008-0000-0100-0000F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962" name="Check Box 506" hidden="1">
              <a:extLst>
                <a:ext uri="{63B3BB69-23CF-44E3-9099-C40C66FF867C}">
                  <a14:compatExt spid="_x0000_s19962"/>
                </a:ext>
                <a:ext uri="{FF2B5EF4-FFF2-40B4-BE49-F238E27FC236}">
                  <a16:creationId xmlns:a16="http://schemas.microsoft.com/office/drawing/2014/main" id="{00000000-0008-0000-0100-0000F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63" name="Check Box 507" hidden="1">
              <a:extLst>
                <a:ext uri="{63B3BB69-23CF-44E3-9099-C40C66FF867C}">
                  <a14:compatExt spid="_x0000_s19963"/>
                </a:ext>
                <a:ext uri="{FF2B5EF4-FFF2-40B4-BE49-F238E27FC236}">
                  <a16:creationId xmlns:a16="http://schemas.microsoft.com/office/drawing/2014/main" id="{00000000-0008-0000-0100-0000F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64" name="Check Box 508" hidden="1">
              <a:extLst>
                <a:ext uri="{63B3BB69-23CF-44E3-9099-C40C66FF867C}">
                  <a14:compatExt spid="_x0000_s19964"/>
                </a:ext>
                <a:ext uri="{FF2B5EF4-FFF2-40B4-BE49-F238E27FC236}">
                  <a16:creationId xmlns:a16="http://schemas.microsoft.com/office/drawing/2014/main" id="{00000000-0008-0000-0100-0000F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65" name="Check Box 509" hidden="1">
              <a:extLst>
                <a:ext uri="{63B3BB69-23CF-44E3-9099-C40C66FF867C}">
                  <a14:compatExt spid="_x0000_s19965"/>
                </a:ext>
                <a:ext uri="{FF2B5EF4-FFF2-40B4-BE49-F238E27FC236}">
                  <a16:creationId xmlns:a16="http://schemas.microsoft.com/office/drawing/2014/main" id="{00000000-0008-0000-0100-0000F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66" name="Check Box 510" hidden="1">
              <a:extLst>
                <a:ext uri="{63B3BB69-23CF-44E3-9099-C40C66FF867C}">
                  <a14:compatExt spid="_x0000_s19966"/>
                </a:ext>
                <a:ext uri="{FF2B5EF4-FFF2-40B4-BE49-F238E27FC236}">
                  <a16:creationId xmlns:a16="http://schemas.microsoft.com/office/drawing/2014/main" id="{00000000-0008-0000-0100-0000F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67" name="Check Box 511" hidden="1">
              <a:extLst>
                <a:ext uri="{63B3BB69-23CF-44E3-9099-C40C66FF867C}">
                  <a14:compatExt spid="_x0000_s19967"/>
                </a:ext>
                <a:ext uri="{FF2B5EF4-FFF2-40B4-BE49-F238E27FC236}">
                  <a16:creationId xmlns:a16="http://schemas.microsoft.com/office/drawing/2014/main" id="{00000000-0008-0000-0100-0000F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68" name="Check Box 512" hidden="1">
              <a:extLst>
                <a:ext uri="{63B3BB69-23CF-44E3-9099-C40C66FF867C}">
                  <a14:compatExt spid="_x0000_s19968"/>
                </a:ext>
                <a:ext uri="{FF2B5EF4-FFF2-40B4-BE49-F238E27FC236}">
                  <a16:creationId xmlns:a16="http://schemas.microsoft.com/office/drawing/2014/main" id="{00000000-0008-0000-0100-00000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69" name="Check Box 513" hidden="1">
              <a:extLst>
                <a:ext uri="{63B3BB69-23CF-44E3-9099-C40C66FF867C}">
                  <a14:compatExt spid="_x0000_s19969"/>
                </a:ext>
                <a:ext uri="{FF2B5EF4-FFF2-40B4-BE49-F238E27FC236}">
                  <a16:creationId xmlns:a16="http://schemas.microsoft.com/office/drawing/2014/main" id="{00000000-0008-0000-0100-00000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70" name="Check Box 514" hidden="1">
              <a:extLst>
                <a:ext uri="{63B3BB69-23CF-44E3-9099-C40C66FF867C}">
                  <a14:compatExt spid="_x0000_s19970"/>
                </a:ext>
                <a:ext uri="{FF2B5EF4-FFF2-40B4-BE49-F238E27FC236}">
                  <a16:creationId xmlns:a16="http://schemas.microsoft.com/office/drawing/2014/main" id="{00000000-0008-0000-0100-00000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71" name="Check Box 515" hidden="1">
              <a:extLst>
                <a:ext uri="{63B3BB69-23CF-44E3-9099-C40C66FF867C}">
                  <a14:compatExt spid="_x0000_s19971"/>
                </a:ext>
                <a:ext uri="{FF2B5EF4-FFF2-40B4-BE49-F238E27FC236}">
                  <a16:creationId xmlns:a16="http://schemas.microsoft.com/office/drawing/2014/main" id="{00000000-0008-0000-0100-00000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72" name="Check Box 516" hidden="1">
              <a:extLst>
                <a:ext uri="{63B3BB69-23CF-44E3-9099-C40C66FF867C}">
                  <a14:compatExt spid="_x0000_s19972"/>
                </a:ext>
                <a:ext uri="{FF2B5EF4-FFF2-40B4-BE49-F238E27FC236}">
                  <a16:creationId xmlns:a16="http://schemas.microsoft.com/office/drawing/2014/main" id="{00000000-0008-0000-0100-00000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973" name="Check Box 517" hidden="1">
              <a:extLst>
                <a:ext uri="{63B3BB69-23CF-44E3-9099-C40C66FF867C}">
                  <a14:compatExt spid="_x0000_s19973"/>
                </a:ext>
                <a:ext uri="{FF2B5EF4-FFF2-40B4-BE49-F238E27FC236}">
                  <a16:creationId xmlns:a16="http://schemas.microsoft.com/office/drawing/2014/main" id="{00000000-0008-0000-0100-00000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974" name="Check Box 518" hidden="1">
              <a:extLst>
                <a:ext uri="{63B3BB69-23CF-44E3-9099-C40C66FF867C}">
                  <a14:compatExt spid="_x0000_s19974"/>
                </a:ext>
                <a:ext uri="{FF2B5EF4-FFF2-40B4-BE49-F238E27FC236}">
                  <a16:creationId xmlns:a16="http://schemas.microsoft.com/office/drawing/2014/main" id="{00000000-0008-0000-0100-00000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975" name="Check Box 519" hidden="1">
              <a:extLst>
                <a:ext uri="{63B3BB69-23CF-44E3-9099-C40C66FF867C}">
                  <a14:compatExt spid="_x0000_s19975"/>
                </a:ext>
                <a:ext uri="{FF2B5EF4-FFF2-40B4-BE49-F238E27FC236}">
                  <a16:creationId xmlns:a16="http://schemas.microsoft.com/office/drawing/2014/main" id="{00000000-0008-0000-0100-00000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76" name="Check Box 520" hidden="1">
              <a:extLst>
                <a:ext uri="{63B3BB69-23CF-44E3-9099-C40C66FF867C}">
                  <a14:compatExt spid="_x0000_s19976"/>
                </a:ext>
                <a:ext uri="{FF2B5EF4-FFF2-40B4-BE49-F238E27FC236}">
                  <a16:creationId xmlns:a16="http://schemas.microsoft.com/office/drawing/2014/main" id="{00000000-0008-0000-0100-00000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77" name="Check Box 521" hidden="1">
              <a:extLst>
                <a:ext uri="{63B3BB69-23CF-44E3-9099-C40C66FF867C}">
                  <a14:compatExt spid="_x0000_s19977"/>
                </a:ext>
                <a:ext uri="{FF2B5EF4-FFF2-40B4-BE49-F238E27FC236}">
                  <a16:creationId xmlns:a16="http://schemas.microsoft.com/office/drawing/2014/main" id="{00000000-0008-0000-0100-00000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19978" name="Check Box 522" hidden="1">
              <a:extLst>
                <a:ext uri="{63B3BB69-23CF-44E3-9099-C40C66FF867C}">
                  <a14:compatExt spid="_x0000_s19978"/>
                </a:ext>
                <a:ext uri="{FF2B5EF4-FFF2-40B4-BE49-F238E27FC236}">
                  <a16:creationId xmlns:a16="http://schemas.microsoft.com/office/drawing/2014/main" id="{00000000-0008-0000-0100-00000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19979" name="Check Box 523" hidden="1">
              <a:extLst>
                <a:ext uri="{63B3BB69-23CF-44E3-9099-C40C66FF867C}">
                  <a14:compatExt spid="_x0000_s19979"/>
                </a:ext>
                <a:ext uri="{FF2B5EF4-FFF2-40B4-BE49-F238E27FC236}">
                  <a16:creationId xmlns:a16="http://schemas.microsoft.com/office/drawing/2014/main" id="{00000000-0008-0000-0100-00000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19980" name="Check Box 524" hidden="1">
              <a:extLst>
                <a:ext uri="{63B3BB69-23CF-44E3-9099-C40C66FF867C}">
                  <a14:compatExt spid="_x0000_s19980"/>
                </a:ext>
                <a:ext uri="{FF2B5EF4-FFF2-40B4-BE49-F238E27FC236}">
                  <a16:creationId xmlns:a16="http://schemas.microsoft.com/office/drawing/2014/main" id="{00000000-0008-0000-0100-00000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19981" name="Check Box 525" hidden="1">
              <a:extLst>
                <a:ext uri="{63B3BB69-23CF-44E3-9099-C40C66FF867C}">
                  <a14:compatExt spid="_x0000_s19981"/>
                </a:ext>
                <a:ext uri="{FF2B5EF4-FFF2-40B4-BE49-F238E27FC236}">
                  <a16:creationId xmlns:a16="http://schemas.microsoft.com/office/drawing/2014/main" id="{00000000-0008-0000-0100-00000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82" name="Check Box 526" hidden="1">
              <a:extLst>
                <a:ext uri="{63B3BB69-23CF-44E3-9099-C40C66FF867C}">
                  <a14:compatExt spid="_x0000_s19982"/>
                </a:ext>
                <a:ext uri="{FF2B5EF4-FFF2-40B4-BE49-F238E27FC236}">
                  <a16:creationId xmlns:a16="http://schemas.microsoft.com/office/drawing/2014/main" id="{00000000-0008-0000-0100-00000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83" name="Check Box 527" hidden="1">
              <a:extLst>
                <a:ext uri="{63B3BB69-23CF-44E3-9099-C40C66FF867C}">
                  <a14:compatExt spid="_x0000_s19983"/>
                </a:ext>
                <a:ext uri="{FF2B5EF4-FFF2-40B4-BE49-F238E27FC236}">
                  <a16:creationId xmlns:a16="http://schemas.microsoft.com/office/drawing/2014/main" id="{00000000-0008-0000-0100-00000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84" name="Check Box 528" hidden="1">
              <a:extLst>
                <a:ext uri="{63B3BB69-23CF-44E3-9099-C40C66FF867C}">
                  <a14:compatExt spid="_x0000_s19984"/>
                </a:ext>
                <a:ext uri="{FF2B5EF4-FFF2-40B4-BE49-F238E27FC236}">
                  <a16:creationId xmlns:a16="http://schemas.microsoft.com/office/drawing/2014/main" id="{00000000-0008-0000-0100-00001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85" name="Check Box 529" hidden="1">
              <a:extLst>
                <a:ext uri="{63B3BB69-23CF-44E3-9099-C40C66FF867C}">
                  <a14:compatExt spid="_x0000_s19985"/>
                </a:ext>
                <a:ext uri="{FF2B5EF4-FFF2-40B4-BE49-F238E27FC236}">
                  <a16:creationId xmlns:a16="http://schemas.microsoft.com/office/drawing/2014/main" id="{00000000-0008-0000-0100-00001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19986" name="Check Box 530" hidden="1">
              <a:extLst>
                <a:ext uri="{63B3BB69-23CF-44E3-9099-C40C66FF867C}">
                  <a14:compatExt spid="_x0000_s19986"/>
                </a:ext>
                <a:ext uri="{FF2B5EF4-FFF2-40B4-BE49-F238E27FC236}">
                  <a16:creationId xmlns:a16="http://schemas.microsoft.com/office/drawing/2014/main" id="{00000000-0008-0000-0100-00001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87" name="Check Box 531" hidden="1">
              <a:extLst>
                <a:ext uri="{63B3BB69-23CF-44E3-9099-C40C66FF867C}">
                  <a14:compatExt spid="_x0000_s19987"/>
                </a:ext>
                <a:ext uri="{FF2B5EF4-FFF2-40B4-BE49-F238E27FC236}">
                  <a16:creationId xmlns:a16="http://schemas.microsoft.com/office/drawing/2014/main" id="{00000000-0008-0000-0100-00001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82</xdr:row>
          <xdr:rowOff>9525</xdr:rowOff>
        </xdr:from>
        <xdr:to>
          <xdr:col>12</xdr:col>
          <xdr:colOff>28575</xdr:colOff>
          <xdr:row>82</xdr:row>
          <xdr:rowOff>219075</xdr:rowOff>
        </xdr:to>
        <xdr:sp macro="" textlink="">
          <xdr:nvSpPr>
            <xdr:cNvPr id="19988" name="Check Box 532" hidden="1">
              <a:extLst>
                <a:ext uri="{63B3BB69-23CF-44E3-9099-C40C66FF867C}">
                  <a14:compatExt spid="_x0000_s19988"/>
                </a:ext>
                <a:ext uri="{FF2B5EF4-FFF2-40B4-BE49-F238E27FC236}">
                  <a16:creationId xmlns:a16="http://schemas.microsoft.com/office/drawing/2014/main" id="{00000000-0008-0000-0100-00001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989" name="Check Box 533" hidden="1">
              <a:extLst>
                <a:ext uri="{63B3BB69-23CF-44E3-9099-C40C66FF867C}">
                  <a14:compatExt spid="_x0000_s19989"/>
                </a:ext>
                <a:ext uri="{FF2B5EF4-FFF2-40B4-BE49-F238E27FC236}">
                  <a16:creationId xmlns:a16="http://schemas.microsoft.com/office/drawing/2014/main" id="{00000000-0008-0000-0100-00001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990" name="Check Box 534" hidden="1">
              <a:extLst>
                <a:ext uri="{63B3BB69-23CF-44E3-9099-C40C66FF867C}">
                  <a14:compatExt spid="_x0000_s19990"/>
                </a:ext>
                <a:ext uri="{FF2B5EF4-FFF2-40B4-BE49-F238E27FC236}">
                  <a16:creationId xmlns:a16="http://schemas.microsoft.com/office/drawing/2014/main" id="{00000000-0008-0000-0100-00001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991" name="Check Box 535" hidden="1">
              <a:extLst>
                <a:ext uri="{63B3BB69-23CF-44E3-9099-C40C66FF867C}">
                  <a14:compatExt spid="_x0000_s19991"/>
                </a:ext>
                <a:ext uri="{FF2B5EF4-FFF2-40B4-BE49-F238E27FC236}">
                  <a16:creationId xmlns:a16="http://schemas.microsoft.com/office/drawing/2014/main" id="{00000000-0008-0000-0100-00001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992" name="Check Box 536" hidden="1">
              <a:extLst>
                <a:ext uri="{63B3BB69-23CF-44E3-9099-C40C66FF867C}">
                  <a14:compatExt spid="_x0000_s19992"/>
                </a:ext>
                <a:ext uri="{FF2B5EF4-FFF2-40B4-BE49-F238E27FC236}">
                  <a16:creationId xmlns:a16="http://schemas.microsoft.com/office/drawing/2014/main" id="{00000000-0008-0000-0100-00001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993" name="Check Box 537" hidden="1">
              <a:extLst>
                <a:ext uri="{63B3BB69-23CF-44E3-9099-C40C66FF867C}">
                  <a14:compatExt spid="_x0000_s19993"/>
                </a:ext>
                <a:ext uri="{FF2B5EF4-FFF2-40B4-BE49-F238E27FC236}">
                  <a16:creationId xmlns:a16="http://schemas.microsoft.com/office/drawing/2014/main" id="{00000000-0008-0000-0100-00001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994" name="Check Box 538" hidden="1">
              <a:extLst>
                <a:ext uri="{63B3BB69-23CF-44E3-9099-C40C66FF867C}">
                  <a14:compatExt spid="_x0000_s19994"/>
                </a:ext>
                <a:ext uri="{FF2B5EF4-FFF2-40B4-BE49-F238E27FC236}">
                  <a16:creationId xmlns:a16="http://schemas.microsoft.com/office/drawing/2014/main" id="{00000000-0008-0000-0100-00001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995" name="Check Box 539" hidden="1">
              <a:extLst>
                <a:ext uri="{63B3BB69-23CF-44E3-9099-C40C66FF867C}">
                  <a14:compatExt spid="_x0000_s19995"/>
                </a:ext>
                <a:ext uri="{FF2B5EF4-FFF2-40B4-BE49-F238E27FC236}">
                  <a16:creationId xmlns:a16="http://schemas.microsoft.com/office/drawing/2014/main" id="{00000000-0008-0000-0100-00001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996" name="Check Box 540" hidden="1">
              <a:extLst>
                <a:ext uri="{63B3BB69-23CF-44E3-9099-C40C66FF867C}">
                  <a14:compatExt spid="_x0000_s19996"/>
                </a:ext>
                <a:ext uri="{FF2B5EF4-FFF2-40B4-BE49-F238E27FC236}">
                  <a16:creationId xmlns:a16="http://schemas.microsoft.com/office/drawing/2014/main" id="{00000000-0008-0000-0100-00001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90</xdr:row>
          <xdr:rowOff>9525</xdr:rowOff>
        </xdr:from>
        <xdr:to>
          <xdr:col>12</xdr:col>
          <xdr:colOff>28575</xdr:colOff>
          <xdr:row>90</xdr:row>
          <xdr:rowOff>219075</xdr:rowOff>
        </xdr:to>
        <xdr:sp macro="" textlink="">
          <xdr:nvSpPr>
            <xdr:cNvPr id="19997" name="Check Box 541" hidden="1">
              <a:extLst>
                <a:ext uri="{63B3BB69-23CF-44E3-9099-C40C66FF867C}">
                  <a14:compatExt spid="_x0000_s19997"/>
                </a:ext>
                <a:ext uri="{FF2B5EF4-FFF2-40B4-BE49-F238E27FC236}">
                  <a16:creationId xmlns:a16="http://schemas.microsoft.com/office/drawing/2014/main" id="{00000000-0008-0000-0100-00001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998" name="Check Box 542" hidden="1">
              <a:extLst>
                <a:ext uri="{63B3BB69-23CF-44E3-9099-C40C66FF867C}">
                  <a14:compatExt spid="_x0000_s19998"/>
                </a:ext>
                <a:ext uri="{FF2B5EF4-FFF2-40B4-BE49-F238E27FC236}">
                  <a16:creationId xmlns:a16="http://schemas.microsoft.com/office/drawing/2014/main" id="{00000000-0008-0000-0100-00001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19999" name="Check Box 543" hidden="1">
              <a:extLst>
                <a:ext uri="{63B3BB69-23CF-44E3-9099-C40C66FF867C}">
                  <a14:compatExt spid="_x0000_s19999"/>
                </a:ext>
                <a:ext uri="{FF2B5EF4-FFF2-40B4-BE49-F238E27FC236}">
                  <a16:creationId xmlns:a16="http://schemas.microsoft.com/office/drawing/2014/main" id="{00000000-0008-0000-0100-00001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89</xdr:row>
          <xdr:rowOff>9525</xdr:rowOff>
        </xdr:from>
        <xdr:to>
          <xdr:col>12</xdr:col>
          <xdr:colOff>28575</xdr:colOff>
          <xdr:row>89</xdr:row>
          <xdr:rowOff>219075</xdr:rowOff>
        </xdr:to>
        <xdr:sp macro="" textlink="">
          <xdr:nvSpPr>
            <xdr:cNvPr id="20000" name="Check Box 544" hidden="1">
              <a:extLst>
                <a:ext uri="{63B3BB69-23CF-44E3-9099-C40C66FF867C}">
                  <a14:compatExt spid="_x0000_s20000"/>
                </a:ext>
                <a:ext uri="{FF2B5EF4-FFF2-40B4-BE49-F238E27FC236}">
                  <a16:creationId xmlns:a16="http://schemas.microsoft.com/office/drawing/2014/main" id="{00000000-0008-0000-0100-00002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91</xdr:row>
          <xdr:rowOff>9525</xdr:rowOff>
        </xdr:from>
        <xdr:to>
          <xdr:col>12</xdr:col>
          <xdr:colOff>28575</xdr:colOff>
          <xdr:row>91</xdr:row>
          <xdr:rowOff>219075</xdr:rowOff>
        </xdr:to>
        <xdr:sp macro="" textlink="">
          <xdr:nvSpPr>
            <xdr:cNvPr id="20001" name="Check Box 545" hidden="1">
              <a:extLst>
                <a:ext uri="{63B3BB69-23CF-44E3-9099-C40C66FF867C}">
                  <a14:compatExt spid="_x0000_s20001"/>
                </a:ext>
                <a:ext uri="{FF2B5EF4-FFF2-40B4-BE49-F238E27FC236}">
                  <a16:creationId xmlns:a16="http://schemas.microsoft.com/office/drawing/2014/main" id="{00000000-0008-0000-0100-00002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91</xdr:row>
          <xdr:rowOff>9525</xdr:rowOff>
        </xdr:from>
        <xdr:to>
          <xdr:col>12</xdr:col>
          <xdr:colOff>28575</xdr:colOff>
          <xdr:row>91</xdr:row>
          <xdr:rowOff>219075</xdr:rowOff>
        </xdr:to>
        <xdr:sp macro="" textlink="">
          <xdr:nvSpPr>
            <xdr:cNvPr id="20002" name="Check Box 546" hidden="1">
              <a:extLst>
                <a:ext uri="{63B3BB69-23CF-44E3-9099-C40C66FF867C}">
                  <a14:compatExt spid="_x0000_s20002"/>
                </a:ext>
                <a:ext uri="{FF2B5EF4-FFF2-40B4-BE49-F238E27FC236}">
                  <a16:creationId xmlns:a16="http://schemas.microsoft.com/office/drawing/2014/main" id="{00000000-0008-0000-0100-00002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20003" name="Check Box 547" hidden="1">
              <a:extLst>
                <a:ext uri="{63B3BB69-23CF-44E3-9099-C40C66FF867C}">
                  <a14:compatExt spid="_x0000_s20003"/>
                </a:ext>
                <a:ext uri="{FF2B5EF4-FFF2-40B4-BE49-F238E27FC236}">
                  <a16:creationId xmlns:a16="http://schemas.microsoft.com/office/drawing/2014/main" id="{00000000-0008-0000-0100-00002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20004" name="Check Box 548" hidden="1">
              <a:extLst>
                <a:ext uri="{63B3BB69-23CF-44E3-9099-C40C66FF867C}">
                  <a14:compatExt spid="_x0000_s20004"/>
                </a:ext>
                <a:ext uri="{FF2B5EF4-FFF2-40B4-BE49-F238E27FC236}">
                  <a16:creationId xmlns:a16="http://schemas.microsoft.com/office/drawing/2014/main" id="{00000000-0008-0000-0100-00002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20005" name="Check Box 549" hidden="1">
              <a:extLst>
                <a:ext uri="{63B3BB69-23CF-44E3-9099-C40C66FF867C}">
                  <a14:compatExt spid="_x0000_s20005"/>
                </a:ext>
                <a:ext uri="{FF2B5EF4-FFF2-40B4-BE49-F238E27FC236}">
                  <a16:creationId xmlns:a16="http://schemas.microsoft.com/office/drawing/2014/main" id="{00000000-0008-0000-0100-00002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20006" name="Check Box 550" hidden="1">
              <a:extLst>
                <a:ext uri="{63B3BB69-23CF-44E3-9099-C40C66FF867C}">
                  <a14:compatExt spid="_x0000_s20006"/>
                </a:ext>
                <a:ext uri="{FF2B5EF4-FFF2-40B4-BE49-F238E27FC236}">
                  <a16:creationId xmlns:a16="http://schemas.microsoft.com/office/drawing/2014/main" id="{00000000-0008-0000-0100-00002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20007" name="Check Box 551" hidden="1">
              <a:extLst>
                <a:ext uri="{63B3BB69-23CF-44E3-9099-C40C66FF867C}">
                  <a14:compatExt spid="_x0000_s20007"/>
                </a:ext>
                <a:ext uri="{FF2B5EF4-FFF2-40B4-BE49-F238E27FC236}">
                  <a16:creationId xmlns:a16="http://schemas.microsoft.com/office/drawing/2014/main" id="{00000000-0008-0000-0100-00002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20008" name="Check Box 552" hidden="1">
              <a:extLst>
                <a:ext uri="{63B3BB69-23CF-44E3-9099-C40C66FF867C}">
                  <a14:compatExt spid="_x0000_s20008"/>
                </a:ext>
                <a:ext uri="{FF2B5EF4-FFF2-40B4-BE49-F238E27FC236}">
                  <a16:creationId xmlns:a16="http://schemas.microsoft.com/office/drawing/2014/main" id="{00000000-0008-0000-0100-00002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20009" name="Check Box 553" hidden="1">
              <a:extLst>
                <a:ext uri="{63B3BB69-23CF-44E3-9099-C40C66FF867C}">
                  <a14:compatExt spid="_x0000_s20009"/>
                </a:ext>
                <a:ext uri="{FF2B5EF4-FFF2-40B4-BE49-F238E27FC236}">
                  <a16:creationId xmlns:a16="http://schemas.microsoft.com/office/drawing/2014/main" id="{00000000-0008-0000-0100-00002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20010" name="Check Box 554" hidden="1">
              <a:extLst>
                <a:ext uri="{63B3BB69-23CF-44E3-9099-C40C66FF867C}">
                  <a14:compatExt spid="_x0000_s20010"/>
                </a:ext>
                <a:ext uri="{FF2B5EF4-FFF2-40B4-BE49-F238E27FC236}">
                  <a16:creationId xmlns:a16="http://schemas.microsoft.com/office/drawing/2014/main" id="{00000000-0008-0000-0100-00002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20011" name="Check Box 555" hidden="1">
              <a:extLst>
                <a:ext uri="{63B3BB69-23CF-44E3-9099-C40C66FF867C}">
                  <a14:compatExt spid="_x0000_s20011"/>
                </a:ext>
                <a:ext uri="{FF2B5EF4-FFF2-40B4-BE49-F238E27FC236}">
                  <a16:creationId xmlns:a16="http://schemas.microsoft.com/office/drawing/2014/main" id="{00000000-0008-0000-0100-00002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20012" name="Check Box 556" hidden="1">
              <a:extLst>
                <a:ext uri="{63B3BB69-23CF-44E3-9099-C40C66FF867C}">
                  <a14:compatExt spid="_x0000_s20012"/>
                </a:ext>
                <a:ext uri="{FF2B5EF4-FFF2-40B4-BE49-F238E27FC236}">
                  <a16:creationId xmlns:a16="http://schemas.microsoft.com/office/drawing/2014/main" id="{00000000-0008-0000-0100-00002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83</xdr:row>
          <xdr:rowOff>9525</xdr:rowOff>
        </xdr:from>
        <xdr:to>
          <xdr:col>12</xdr:col>
          <xdr:colOff>28575</xdr:colOff>
          <xdr:row>83</xdr:row>
          <xdr:rowOff>219075</xdr:rowOff>
        </xdr:to>
        <xdr:sp macro="" textlink="">
          <xdr:nvSpPr>
            <xdr:cNvPr id="20013" name="Check Box 557" hidden="1">
              <a:extLst>
                <a:ext uri="{63B3BB69-23CF-44E3-9099-C40C66FF867C}">
                  <a14:compatExt spid="_x0000_s20013"/>
                </a:ext>
                <a:ext uri="{FF2B5EF4-FFF2-40B4-BE49-F238E27FC236}">
                  <a16:creationId xmlns:a16="http://schemas.microsoft.com/office/drawing/2014/main" id="{00000000-0008-0000-0100-00002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85</xdr:row>
          <xdr:rowOff>9525</xdr:rowOff>
        </xdr:from>
        <xdr:to>
          <xdr:col>12</xdr:col>
          <xdr:colOff>28575</xdr:colOff>
          <xdr:row>86</xdr:row>
          <xdr:rowOff>0</xdr:rowOff>
        </xdr:to>
        <xdr:sp macro="" textlink="">
          <xdr:nvSpPr>
            <xdr:cNvPr id="20014" name="Check Box 558" hidden="1">
              <a:extLst>
                <a:ext uri="{63B3BB69-23CF-44E3-9099-C40C66FF867C}">
                  <a14:compatExt spid="_x0000_s20014"/>
                </a:ext>
                <a:ext uri="{FF2B5EF4-FFF2-40B4-BE49-F238E27FC236}">
                  <a16:creationId xmlns:a16="http://schemas.microsoft.com/office/drawing/2014/main" id="{00000000-0008-0000-0100-00002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86</xdr:row>
          <xdr:rowOff>0</xdr:rowOff>
        </xdr:from>
        <xdr:to>
          <xdr:col>12</xdr:col>
          <xdr:colOff>28575</xdr:colOff>
          <xdr:row>86</xdr:row>
          <xdr:rowOff>209550</xdr:rowOff>
        </xdr:to>
        <xdr:sp macro="" textlink="">
          <xdr:nvSpPr>
            <xdr:cNvPr id="20015" name="Check Box 559" hidden="1">
              <a:extLst>
                <a:ext uri="{63B3BB69-23CF-44E3-9099-C40C66FF867C}">
                  <a14:compatExt spid="_x0000_s20015"/>
                </a:ext>
                <a:ext uri="{FF2B5EF4-FFF2-40B4-BE49-F238E27FC236}">
                  <a16:creationId xmlns:a16="http://schemas.microsoft.com/office/drawing/2014/main" id="{00000000-0008-0000-0100-00002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84</xdr:row>
          <xdr:rowOff>9525</xdr:rowOff>
        </xdr:from>
        <xdr:to>
          <xdr:col>12</xdr:col>
          <xdr:colOff>28575</xdr:colOff>
          <xdr:row>84</xdr:row>
          <xdr:rowOff>219075</xdr:rowOff>
        </xdr:to>
        <xdr:sp macro="" textlink="">
          <xdr:nvSpPr>
            <xdr:cNvPr id="20016" name="Check Box 560" hidden="1">
              <a:extLst>
                <a:ext uri="{63B3BB69-23CF-44E3-9099-C40C66FF867C}">
                  <a14:compatExt spid="_x0000_s20016"/>
                </a:ext>
                <a:ext uri="{FF2B5EF4-FFF2-40B4-BE49-F238E27FC236}">
                  <a16:creationId xmlns:a16="http://schemas.microsoft.com/office/drawing/2014/main" id="{00000000-0008-0000-0100-00003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20017" name="Check Box 561" hidden="1">
              <a:extLst>
                <a:ext uri="{63B3BB69-23CF-44E3-9099-C40C66FF867C}">
                  <a14:compatExt spid="_x0000_s20017"/>
                </a:ext>
                <a:ext uri="{FF2B5EF4-FFF2-40B4-BE49-F238E27FC236}">
                  <a16:creationId xmlns:a16="http://schemas.microsoft.com/office/drawing/2014/main" id="{00000000-0008-0000-0100-00003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20018" name="Check Box 562" hidden="1">
              <a:extLst>
                <a:ext uri="{63B3BB69-23CF-44E3-9099-C40C66FF867C}">
                  <a14:compatExt spid="_x0000_s20018"/>
                </a:ext>
                <a:ext uri="{FF2B5EF4-FFF2-40B4-BE49-F238E27FC236}">
                  <a16:creationId xmlns:a16="http://schemas.microsoft.com/office/drawing/2014/main" id="{00000000-0008-0000-0100-00003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20019" name="Check Box 563" hidden="1">
              <a:extLst>
                <a:ext uri="{63B3BB69-23CF-44E3-9099-C40C66FF867C}">
                  <a14:compatExt spid="_x0000_s20019"/>
                </a:ext>
                <a:ext uri="{FF2B5EF4-FFF2-40B4-BE49-F238E27FC236}">
                  <a16:creationId xmlns:a16="http://schemas.microsoft.com/office/drawing/2014/main" id="{00000000-0008-0000-0100-00003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20020" name="Check Box 564" hidden="1">
              <a:extLst>
                <a:ext uri="{63B3BB69-23CF-44E3-9099-C40C66FF867C}">
                  <a14:compatExt spid="_x0000_s20020"/>
                </a:ext>
                <a:ext uri="{FF2B5EF4-FFF2-40B4-BE49-F238E27FC236}">
                  <a16:creationId xmlns:a16="http://schemas.microsoft.com/office/drawing/2014/main" id="{00000000-0008-0000-0100-00003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20021" name="Check Box 565" hidden="1">
              <a:extLst>
                <a:ext uri="{63B3BB69-23CF-44E3-9099-C40C66FF867C}">
                  <a14:compatExt spid="_x0000_s20021"/>
                </a:ext>
                <a:ext uri="{FF2B5EF4-FFF2-40B4-BE49-F238E27FC236}">
                  <a16:creationId xmlns:a16="http://schemas.microsoft.com/office/drawing/2014/main" id="{00000000-0008-0000-0100-00003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20022" name="Check Box 566" hidden="1">
              <a:extLst>
                <a:ext uri="{63B3BB69-23CF-44E3-9099-C40C66FF867C}">
                  <a14:compatExt spid="_x0000_s20022"/>
                </a:ext>
                <a:ext uri="{FF2B5EF4-FFF2-40B4-BE49-F238E27FC236}">
                  <a16:creationId xmlns:a16="http://schemas.microsoft.com/office/drawing/2014/main" id="{00000000-0008-0000-0100-00003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81</xdr:row>
          <xdr:rowOff>9525</xdr:rowOff>
        </xdr:from>
        <xdr:to>
          <xdr:col>12</xdr:col>
          <xdr:colOff>28575</xdr:colOff>
          <xdr:row>81</xdr:row>
          <xdr:rowOff>219075</xdr:rowOff>
        </xdr:to>
        <xdr:sp macro="" textlink="">
          <xdr:nvSpPr>
            <xdr:cNvPr id="20023" name="Check Box 567" hidden="1">
              <a:extLst>
                <a:ext uri="{63B3BB69-23CF-44E3-9099-C40C66FF867C}">
                  <a14:compatExt spid="_x0000_s20023"/>
                </a:ext>
                <a:ext uri="{FF2B5EF4-FFF2-40B4-BE49-F238E27FC236}">
                  <a16:creationId xmlns:a16="http://schemas.microsoft.com/office/drawing/2014/main" id="{00000000-0008-0000-0100-00003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24" name="Check Box 568" hidden="1">
              <a:extLst>
                <a:ext uri="{63B3BB69-23CF-44E3-9099-C40C66FF867C}">
                  <a14:compatExt spid="_x0000_s20024"/>
                </a:ext>
                <a:ext uri="{FF2B5EF4-FFF2-40B4-BE49-F238E27FC236}">
                  <a16:creationId xmlns:a16="http://schemas.microsoft.com/office/drawing/2014/main" id="{00000000-0008-0000-0100-00003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25" name="Check Box 569" hidden="1">
              <a:extLst>
                <a:ext uri="{63B3BB69-23CF-44E3-9099-C40C66FF867C}">
                  <a14:compatExt spid="_x0000_s20025"/>
                </a:ext>
                <a:ext uri="{FF2B5EF4-FFF2-40B4-BE49-F238E27FC236}">
                  <a16:creationId xmlns:a16="http://schemas.microsoft.com/office/drawing/2014/main" id="{00000000-0008-0000-0100-00003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26" name="Check Box 570" hidden="1">
              <a:extLst>
                <a:ext uri="{63B3BB69-23CF-44E3-9099-C40C66FF867C}">
                  <a14:compatExt spid="_x0000_s20026"/>
                </a:ext>
                <a:ext uri="{FF2B5EF4-FFF2-40B4-BE49-F238E27FC236}">
                  <a16:creationId xmlns:a16="http://schemas.microsoft.com/office/drawing/2014/main" id="{00000000-0008-0000-0100-00003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20027" name="Check Box 571" hidden="1">
              <a:extLst>
                <a:ext uri="{63B3BB69-23CF-44E3-9099-C40C66FF867C}">
                  <a14:compatExt spid="_x0000_s20027"/>
                </a:ext>
                <a:ext uri="{FF2B5EF4-FFF2-40B4-BE49-F238E27FC236}">
                  <a16:creationId xmlns:a16="http://schemas.microsoft.com/office/drawing/2014/main" id="{00000000-0008-0000-0100-00003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20028" name="Check Box 572" hidden="1">
              <a:extLst>
                <a:ext uri="{63B3BB69-23CF-44E3-9099-C40C66FF867C}">
                  <a14:compatExt spid="_x0000_s20028"/>
                </a:ext>
                <a:ext uri="{FF2B5EF4-FFF2-40B4-BE49-F238E27FC236}">
                  <a16:creationId xmlns:a16="http://schemas.microsoft.com/office/drawing/2014/main" id="{00000000-0008-0000-0100-00003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20029" name="Check Box 573" hidden="1">
              <a:extLst>
                <a:ext uri="{63B3BB69-23CF-44E3-9099-C40C66FF867C}">
                  <a14:compatExt spid="_x0000_s20029"/>
                </a:ext>
                <a:ext uri="{FF2B5EF4-FFF2-40B4-BE49-F238E27FC236}">
                  <a16:creationId xmlns:a16="http://schemas.microsoft.com/office/drawing/2014/main" id="{00000000-0008-0000-0100-00003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30" name="Check Box 574" hidden="1">
              <a:extLst>
                <a:ext uri="{63B3BB69-23CF-44E3-9099-C40C66FF867C}">
                  <a14:compatExt spid="_x0000_s20030"/>
                </a:ext>
                <a:ext uri="{FF2B5EF4-FFF2-40B4-BE49-F238E27FC236}">
                  <a16:creationId xmlns:a16="http://schemas.microsoft.com/office/drawing/2014/main" id="{00000000-0008-0000-0100-00003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31" name="Check Box 575" hidden="1">
              <a:extLst>
                <a:ext uri="{63B3BB69-23CF-44E3-9099-C40C66FF867C}">
                  <a14:compatExt spid="_x0000_s20031"/>
                </a:ext>
                <a:ext uri="{FF2B5EF4-FFF2-40B4-BE49-F238E27FC236}">
                  <a16:creationId xmlns:a16="http://schemas.microsoft.com/office/drawing/2014/main" id="{00000000-0008-0000-0100-00003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32" name="Check Box 576" hidden="1">
              <a:extLst>
                <a:ext uri="{63B3BB69-23CF-44E3-9099-C40C66FF867C}">
                  <a14:compatExt spid="_x0000_s20032"/>
                </a:ext>
                <a:ext uri="{FF2B5EF4-FFF2-40B4-BE49-F238E27FC236}">
                  <a16:creationId xmlns:a16="http://schemas.microsoft.com/office/drawing/2014/main" id="{00000000-0008-0000-0100-00004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33" name="Check Box 577" hidden="1">
              <a:extLst>
                <a:ext uri="{63B3BB69-23CF-44E3-9099-C40C66FF867C}">
                  <a14:compatExt spid="_x0000_s20033"/>
                </a:ext>
                <a:ext uri="{FF2B5EF4-FFF2-40B4-BE49-F238E27FC236}">
                  <a16:creationId xmlns:a16="http://schemas.microsoft.com/office/drawing/2014/main" id="{00000000-0008-0000-0100-00004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34" name="Check Box 578" hidden="1">
              <a:extLst>
                <a:ext uri="{63B3BB69-23CF-44E3-9099-C40C66FF867C}">
                  <a14:compatExt spid="_x0000_s20034"/>
                </a:ext>
                <a:ext uri="{FF2B5EF4-FFF2-40B4-BE49-F238E27FC236}">
                  <a16:creationId xmlns:a16="http://schemas.microsoft.com/office/drawing/2014/main" id="{00000000-0008-0000-0100-00004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35" name="Check Box 579" hidden="1">
              <a:extLst>
                <a:ext uri="{63B3BB69-23CF-44E3-9099-C40C66FF867C}">
                  <a14:compatExt spid="_x0000_s20035"/>
                </a:ext>
                <a:ext uri="{FF2B5EF4-FFF2-40B4-BE49-F238E27FC236}">
                  <a16:creationId xmlns:a16="http://schemas.microsoft.com/office/drawing/2014/main" id="{00000000-0008-0000-0100-00004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36" name="Check Box 580" hidden="1">
              <a:extLst>
                <a:ext uri="{63B3BB69-23CF-44E3-9099-C40C66FF867C}">
                  <a14:compatExt spid="_x0000_s20036"/>
                </a:ext>
                <a:ext uri="{FF2B5EF4-FFF2-40B4-BE49-F238E27FC236}">
                  <a16:creationId xmlns:a16="http://schemas.microsoft.com/office/drawing/2014/main" id="{00000000-0008-0000-0100-00004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37" name="Check Box 581" hidden="1">
              <a:extLst>
                <a:ext uri="{63B3BB69-23CF-44E3-9099-C40C66FF867C}">
                  <a14:compatExt spid="_x0000_s20037"/>
                </a:ext>
                <a:ext uri="{FF2B5EF4-FFF2-40B4-BE49-F238E27FC236}">
                  <a16:creationId xmlns:a16="http://schemas.microsoft.com/office/drawing/2014/main" id="{00000000-0008-0000-0100-00004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38" name="Check Box 582" hidden="1">
              <a:extLst>
                <a:ext uri="{63B3BB69-23CF-44E3-9099-C40C66FF867C}">
                  <a14:compatExt spid="_x0000_s20038"/>
                </a:ext>
                <a:ext uri="{FF2B5EF4-FFF2-40B4-BE49-F238E27FC236}">
                  <a16:creationId xmlns:a16="http://schemas.microsoft.com/office/drawing/2014/main" id="{00000000-0008-0000-0100-00004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39" name="Check Box 583" hidden="1">
              <a:extLst>
                <a:ext uri="{63B3BB69-23CF-44E3-9099-C40C66FF867C}">
                  <a14:compatExt spid="_x0000_s20039"/>
                </a:ext>
                <a:ext uri="{FF2B5EF4-FFF2-40B4-BE49-F238E27FC236}">
                  <a16:creationId xmlns:a16="http://schemas.microsoft.com/office/drawing/2014/main" id="{00000000-0008-0000-0100-00004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20040" name="Check Box 584" hidden="1">
              <a:extLst>
                <a:ext uri="{63B3BB69-23CF-44E3-9099-C40C66FF867C}">
                  <a14:compatExt spid="_x0000_s20040"/>
                </a:ext>
                <a:ext uri="{FF2B5EF4-FFF2-40B4-BE49-F238E27FC236}">
                  <a16:creationId xmlns:a16="http://schemas.microsoft.com/office/drawing/2014/main" id="{00000000-0008-0000-0100-00004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20041" name="Check Box 585" hidden="1">
              <a:extLst>
                <a:ext uri="{63B3BB69-23CF-44E3-9099-C40C66FF867C}">
                  <a14:compatExt spid="_x0000_s20041"/>
                </a:ext>
                <a:ext uri="{FF2B5EF4-FFF2-40B4-BE49-F238E27FC236}">
                  <a16:creationId xmlns:a16="http://schemas.microsoft.com/office/drawing/2014/main" id="{00000000-0008-0000-0100-00004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20042" name="Check Box 586" hidden="1">
              <a:extLst>
                <a:ext uri="{63B3BB69-23CF-44E3-9099-C40C66FF867C}">
                  <a14:compatExt spid="_x0000_s20042"/>
                </a:ext>
                <a:ext uri="{FF2B5EF4-FFF2-40B4-BE49-F238E27FC236}">
                  <a16:creationId xmlns:a16="http://schemas.microsoft.com/office/drawing/2014/main" id="{00000000-0008-0000-0100-00004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43" name="Check Box 587" hidden="1">
              <a:extLst>
                <a:ext uri="{63B3BB69-23CF-44E3-9099-C40C66FF867C}">
                  <a14:compatExt spid="_x0000_s20043"/>
                </a:ext>
                <a:ext uri="{FF2B5EF4-FFF2-40B4-BE49-F238E27FC236}">
                  <a16:creationId xmlns:a16="http://schemas.microsoft.com/office/drawing/2014/main" id="{00000000-0008-0000-0100-00004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44" name="Check Box 588" hidden="1">
              <a:extLst>
                <a:ext uri="{63B3BB69-23CF-44E3-9099-C40C66FF867C}">
                  <a14:compatExt spid="_x0000_s20044"/>
                </a:ext>
                <a:ext uri="{FF2B5EF4-FFF2-40B4-BE49-F238E27FC236}">
                  <a16:creationId xmlns:a16="http://schemas.microsoft.com/office/drawing/2014/main" id="{00000000-0008-0000-0100-00004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45" name="Check Box 589" hidden="1">
              <a:extLst>
                <a:ext uri="{63B3BB69-23CF-44E3-9099-C40C66FF867C}">
                  <a14:compatExt spid="_x0000_s20045"/>
                </a:ext>
                <a:ext uri="{FF2B5EF4-FFF2-40B4-BE49-F238E27FC236}">
                  <a16:creationId xmlns:a16="http://schemas.microsoft.com/office/drawing/2014/main" id="{00000000-0008-0000-0100-00004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20046" name="Check Box 590" hidden="1">
              <a:extLst>
                <a:ext uri="{63B3BB69-23CF-44E3-9099-C40C66FF867C}">
                  <a14:compatExt spid="_x0000_s20046"/>
                </a:ext>
                <a:ext uri="{FF2B5EF4-FFF2-40B4-BE49-F238E27FC236}">
                  <a16:creationId xmlns:a16="http://schemas.microsoft.com/office/drawing/2014/main" id="{00000000-0008-0000-0100-00004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20047" name="Check Box 591" hidden="1">
              <a:extLst>
                <a:ext uri="{63B3BB69-23CF-44E3-9099-C40C66FF867C}">
                  <a14:compatExt spid="_x0000_s20047"/>
                </a:ext>
                <a:ext uri="{FF2B5EF4-FFF2-40B4-BE49-F238E27FC236}">
                  <a16:creationId xmlns:a16="http://schemas.microsoft.com/office/drawing/2014/main" id="{00000000-0008-0000-0100-00004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20048" name="Check Box 592" hidden="1">
              <a:extLst>
                <a:ext uri="{63B3BB69-23CF-44E3-9099-C40C66FF867C}">
                  <a14:compatExt spid="_x0000_s20048"/>
                </a:ext>
                <a:ext uri="{FF2B5EF4-FFF2-40B4-BE49-F238E27FC236}">
                  <a16:creationId xmlns:a16="http://schemas.microsoft.com/office/drawing/2014/main" id="{00000000-0008-0000-0100-00005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49" name="Check Box 593" hidden="1">
              <a:extLst>
                <a:ext uri="{63B3BB69-23CF-44E3-9099-C40C66FF867C}">
                  <a14:compatExt spid="_x0000_s20049"/>
                </a:ext>
                <a:ext uri="{FF2B5EF4-FFF2-40B4-BE49-F238E27FC236}">
                  <a16:creationId xmlns:a16="http://schemas.microsoft.com/office/drawing/2014/main" id="{00000000-0008-0000-0100-00005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50" name="Check Box 594" hidden="1">
              <a:extLst>
                <a:ext uri="{63B3BB69-23CF-44E3-9099-C40C66FF867C}">
                  <a14:compatExt spid="_x0000_s20050"/>
                </a:ext>
                <a:ext uri="{FF2B5EF4-FFF2-40B4-BE49-F238E27FC236}">
                  <a16:creationId xmlns:a16="http://schemas.microsoft.com/office/drawing/2014/main" id="{00000000-0008-0000-0100-00005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51" name="Check Box 595" hidden="1">
              <a:extLst>
                <a:ext uri="{63B3BB69-23CF-44E3-9099-C40C66FF867C}">
                  <a14:compatExt spid="_x0000_s20051"/>
                </a:ext>
                <a:ext uri="{FF2B5EF4-FFF2-40B4-BE49-F238E27FC236}">
                  <a16:creationId xmlns:a16="http://schemas.microsoft.com/office/drawing/2014/main" id="{00000000-0008-0000-0100-00005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52" name="Check Box 596" hidden="1">
              <a:extLst>
                <a:ext uri="{63B3BB69-23CF-44E3-9099-C40C66FF867C}">
                  <a14:compatExt spid="_x0000_s20052"/>
                </a:ext>
                <a:ext uri="{FF2B5EF4-FFF2-40B4-BE49-F238E27FC236}">
                  <a16:creationId xmlns:a16="http://schemas.microsoft.com/office/drawing/2014/main" id="{00000000-0008-0000-0100-00005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53" name="Check Box 597" hidden="1">
              <a:extLst>
                <a:ext uri="{63B3BB69-23CF-44E3-9099-C40C66FF867C}">
                  <a14:compatExt spid="_x0000_s20053"/>
                </a:ext>
                <a:ext uri="{FF2B5EF4-FFF2-40B4-BE49-F238E27FC236}">
                  <a16:creationId xmlns:a16="http://schemas.microsoft.com/office/drawing/2014/main" id="{00000000-0008-0000-0100-00005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54" name="Check Box 598" hidden="1">
              <a:extLst>
                <a:ext uri="{63B3BB69-23CF-44E3-9099-C40C66FF867C}">
                  <a14:compatExt spid="_x0000_s20054"/>
                </a:ext>
                <a:ext uri="{FF2B5EF4-FFF2-40B4-BE49-F238E27FC236}">
                  <a16:creationId xmlns:a16="http://schemas.microsoft.com/office/drawing/2014/main" id="{00000000-0008-0000-0100-00005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99</xdr:row>
          <xdr:rowOff>9525</xdr:rowOff>
        </xdr:from>
        <xdr:to>
          <xdr:col>12</xdr:col>
          <xdr:colOff>28575</xdr:colOff>
          <xdr:row>99</xdr:row>
          <xdr:rowOff>219075</xdr:rowOff>
        </xdr:to>
        <xdr:sp macro="" textlink="">
          <xdr:nvSpPr>
            <xdr:cNvPr id="20055" name="Check Box 599" hidden="1">
              <a:extLst>
                <a:ext uri="{63B3BB69-23CF-44E3-9099-C40C66FF867C}">
                  <a14:compatExt spid="_x0000_s20055"/>
                </a:ext>
                <a:ext uri="{FF2B5EF4-FFF2-40B4-BE49-F238E27FC236}">
                  <a16:creationId xmlns:a16="http://schemas.microsoft.com/office/drawing/2014/main" id="{00000000-0008-0000-0100-00005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56" name="Check Box 600" hidden="1">
              <a:extLst>
                <a:ext uri="{63B3BB69-23CF-44E3-9099-C40C66FF867C}">
                  <a14:compatExt spid="_x0000_s20056"/>
                </a:ext>
                <a:ext uri="{FF2B5EF4-FFF2-40B4-BE49-F238E27FC236}">
                  <a16:creationId xmlns:a16="http://schemas.microsoft.com/office/drawing/2014/main" id="{00000000-0008-0000-0100-00005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20057" name="Check Box 601" hidden="1">
              <a:extLst>
                <a:ext uri="{63B3BB69-23CF-44E3-9099-C40C66FF867C}">
                  <a14:compatExt spid="_x0000_s20057"/>
                </a:ext>
                <a:ext uri="{FF2B5EF4-FFF2-40B4-BE49-F238E27FC236}">
                  <a16:creationId xmlns:a16="http://schemas.microsoft.com/office/drawing/2014/main" id="{00000000-0008-0000-0100-00005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20058" name="Check Box 602" hidden="1">
              <a:extLst>
                <a:ext uri="{63B3BB69-23CF-44E3-9099-C40C66FF867C}">
                  <a14:compatExt spid="_x0000_s20058"/>
                </a:ext>
                <a:ext uri="{FF2B5EF4-FFF2-40B4-BE49-F238E27FC236}">
                  <a16:creationId xmlns:a16="http://schemas.microsoft.com/office/drawing/2014/main" id="{00000000-0008-0000-0100-00005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59" name="Check Box 603" hidden="1">
              <a:extLst>
                <a:ext uri="{63B3BB69-23CF-44E3-9099-C40C66FF867C}">
                  <a14:compatExt spid="_x0000_s20059"/>
                </a:ext>
                <a:ext uri="{FF2B5EF4-FFF2-40B4-BE49-F238E27FC236}">
                  <a16:creationId xmlns:a16="http://schemas.microsoft.com/office/drawing/2014/main" id="{00000000-0008-0000-0100-00005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60" name="Check Box 604" hidden="1">
              <a:extLst>
                <a:ext uri="{63B3BB69-23CF-44E3-9099-C40C66FF867C}">
                  <a14:compatExt spid="_x0000_s20060"/>
                </a:ext>
                <a:ext uri="{FF2B5EF4-FFF2-40B4-BE49-F238E27FC236}">
                  <a16:creationId xmlns:a16="http://schemas.microsoft.com/office/drawing/2014/main" id="{00000000-0008-0000-0100-00005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61" name="Check Box 605" hidden="1">
              <a:extLst>
                <a:ext uri="{63B3BB69-23CF-44E3-9099-C40C66FF867C}">
                  <a14:compatExt spid="_x0000_s20061"/>
                </a:ext>
                <a:ext uri="{FF2B5EF4-FFF2-40B4-BE49-F238E27FC236}">
                  <a16:creationId xmlns:a16="http://schemas.microsoft.com/office/drawing/2014/main" id="{00000000-0008-0000-0100-00005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62" name="Check Box 606" hidden="1">
              <a:extLst>
                <a:ext uri="{63B3BB69-23CF-44E3-9099-C40C66FF867C}">
                  <a14:compatExt spid="_x0000_s20062"/>
                </a:ext>
                <a:ext uri="{FF2B5EF4-FFF2-40B4-BE49-F238E27FC236}">
                  <a16:creationId xmlns:a16="http://schemas.microsoft.com/office/drawing/2014/main" id="{00000000-0008-0000-0100-00005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20063" name="Check Box 607" hidden="1">
              <a:extLst>
                <a:ext uri="{63B3BB69-23CF-44E3-9099-C40C66FF867C}">
                  <a14:compatExt spid="_x0000_s20063"/>
                </a:ext>
                <a:ext uri="{FF2B5EF4-FFF2-40B4-BE49-F238E27FC236}">
                  <a16:creationId xmlns:a16="http://schemas.microsoft.com/office/drawing/2014/main" id="{00000000-0008-0000-0100-00005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107</xdr:row>
          <xdr:rowOff>9525</xdr:rowOff>
        </xdr:from>
        <xdr:to>
          <xdr:col>12</xdr:col>
          <xdr:colOff>28575</xdr:colOff>
          <xdr:row>107</xdr:row>
          <xdr:rowOff>219075</xdr:rowOff>
        </xdr:to>
        <xdr:sp macro="" textlink="">
          <xdr:nvSpPr>
            <xdr:cNvPr id="20064" name="Check Box 608" hidden="1">
              <a:extLst>
                <a:ext uri="{63B3BB69-23CF-44E3-9099-C40C66FF867C}">
                  <a14:compatExt spid="_x0000_s20064"/>
                </a:ext>
                <a:ext uri="{FF2B5EF4-FFF2-40B4-BE49-F238E27FC236}">
                  <a16:creationId xmlns:a16="http://schemas.microsoft.com/office/drawing/2014/main" id="{00000000-0008-0000-0100-00006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65" name="Check Box 609" hidden="1">
              <a:extLst>
                <a:ext uri="{63B3BB69-23CF-44E3-9099-C40C66FF867C}">
                  <a14:compatExt spid="_x0000_s20065"/>
                </a:ext>
                <a:ext uri="{FF2B5EF4-FFF2-40B4-BE49-F238E27FC236}">
                  <a16:creationId xmlns:a16="http://schemas.microsoft.com/office/drawing/2014/main" id="{00000000-0008-0000-0100-00006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66" name="Check Box 610" hidden="1">
              <a:extLst>
                <a:ext uri="{63B3BB69-23CF-44E3-9099-C40C66FF867C}">
                  <a14:compatExt spid="_x0000_s20066"/>
                </a:ext>
                <a:ext uri="{FF2B5EF4-FFF2-40B4-BE49-F238E27FC236}">
                  <a16:creationId xmlns:a16="http://schemas.microsoft.com/office/drawing/2014/main" id="{00000000-0008-0000-0100-00006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106</xdr:row>
          <xdr:rowOff>9525</xdr:rowOff>
        </xdr:from>
        <xdr:to>
          <xdr:col>12</xdr:col>
          <xdr:colOff>28575</xdr:colOff>
          <xdr:row>106</xdr:row>
          <xdr:rowOff>219075</xdr:rowOff>
        </xdr:to>
        <xdr:sp macro="" textlink="">
          <xdr:nvSpPr>
            <xdr:cNvPr id="20067" name="Check Box 611" hidden="1">
              <a:extLst>
                <a:ext uri="{63B3BB69-23CF-44E3-9099-C40C66FF867C}">
                  <a14:compatExt spid="_x0000_s20067"/>
                </a:ext>
                <a:ext uri="{FF2B5EF4-FFF2-40B4-BE49-F238E27FC236}">
                  <a16:creationId xmlns:a16="http://schemas.microsoft.com/office/drawing/2014/main" id="{00000000-0008-0000-0100-00006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108</xdr:row>
          <xdr:rowOff>9525</xdr:rowOff>
        </xdr:from>
        <xdr:to>
          <xdr:col>12</xdr:col>
          <xdr:colOff>28575</xdr:colOff>
          <xdr:row>108</xdr:row>
          <xdr:rowOff>219075</xdr:rowOff>
        </xdr:to>
        <xdr:sp macro="" textlink="">
          <xdr:nvSpPr>
            <xdr:cNvPr id="20068" name="Check Box 612" hidden="1">
              <a:extLst>
                <a:ext uri="{63B3BB69-23CF-44E3-9099-C40C66FF867C}">
                  <a14:compatExt spid="_x0000_s20068"/>
                </a:ext>
                <a:ext uri="{FF2B5EF4-FFF2-40B4-BE49-F238E27FC236}">
                  <a16:creationId xmlns:a16="http://schemas.microsoft.com/office/drawing/2014/main" id="{00000000-0008-0000-0100-00006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108</xdr:row>
          <xdr:rowOff>9525</xdr:rowOff>
        </xdr:from>
        <xdr:to>
          <xdr:col>12</xdr:col>
          <xdr:colOff>28575</xdr:colOff>
          <xdr:row>108</xdr:row>
          <xdr:rowOff>219075</xdr:rowOff>
        </xdr:to>
        <xdr:sp macro="" textlink="">
          <xdr:nvSpPr>
            <xdr:cNvPr id="20069" name="Check Box 613" hidden="1">
              <a:extLst>
                <a:ext uri="{63B3BB69-23CF-44E3-9099-C40C66FF867C}">
                  <a14:compatExt spid="_x0000_s20069"/>
                </a:ext>
                <a:ext uri="{FF2B5EF4-FFF2-40B4-BE49-F238E27FC236}">
                  <a16:creationId xmlns:a16="http://schemas.microsoft.com/office/drawing/2014/main" id="{00000000-0008-0000-0100-00006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70" name="Check Box 614" hidden="1">
              <a:extLst>
                <a:ext uri="{63B3BB69-23CF-44E3-9099-C40C66FF867C}">
                  <a14:compatExt spid="_x0000_s20070"/>
                </a:ext>
                <a:ext uri="{FF2B5EF4-FFF2-40B4-BE49-F238E27FC236}">
                  <a16:creationId xmlns:a16="http://schemas.microsoft.com/office/drawing/2014/main" id="{00000000-0008-0000-0100-00006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71" name="Check Box 615" hidden="1">
              <a:extLst>
                <a:ext uri="{63B3BB69-23CF-44E3-9099-C40C66FF867C}">
                  <a14:compatExt spid="_x0000_s20071"/>
                </a:ext>
                <a:ext uri="{FF2B5EF4-FFF2-40B4-BE49-F238E27FC236}">
                  <a16:creationId xmlns:a16="http://schemas.microsoft.com/office/drawing/2014/main" id="{00000000-0008-0000-0100-00006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20072" name="Check Box 616" hidden="1">
              <a:extLst>
                <a:ext uri="{63B3BB69-23CF-44E3-9099-C40C66FF867C}">
                  <a14:compatExt spid="_x0000_s20072"/>
                </a:ext>
                <a:ext uri="{FF2B5EF4-FFF2-40B4-BE49-F238E27FC236}">
                  <a16:creationId xmlns:a16="http://schemas.microsoft.com/office/drawing/2014/main" id="{00000000-0008-0000-0100-00006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20073" name="Check Box 617" hidden="1">
              <a:extLst>
                <a:ext uri="{63B3BB69-23CF-44E3-9099-C40C66FF867C}">
                  <a14:compatExt spid="_x0000_s20073"/>
                </a:ext>
                <a:ext uri="{FF2B5EF4-FFF2-40B4-BE49-F238E27FC236}">
                  <a16:creationId xmlns:a16="http://schemas.microsoft.com/office/drawing/2014/main" id="{00000000-0008-0000-0100-00006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20074" name="Check Box 618" hidden="1">
              <a:extLst>
                <a:ext uri="{63B3BB69-23CF-44E3-9099-C40C66FF867C}">
                  <a14:compatExt spid="_x0000_s20074"/>
                </a:ext>
                <a:ext uri="{FF2B5EF4-FFF2-40B4-BE49-F238E27FC236}">
                  <a16:creationId xmlns:a16="http://schemas.microsoft.com/office/drawing/2014/main" id="{00000000-0008-0000-0100-00006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75" name="Check Box 619" hidden="1">
              <a:extLst>
                <a:ext uri="{63B3BB69-23CF-44E3-9099-C40C66FF867C}">
                  <a14:compatExt spid="_x0000_s20075"/>
                </a:ext>
                <a:ext uri="{FF2B5EF4-FFF2-40B4-BE49-F238E27FC236}">
                  <a16:creationId xmlns:a16="http://schemas.microsoft.com/office/drawing/2014/main" id="{00000000-0008-0000-0100-00006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20076" name="Check Box 620" hidden="1">
              <a:extLst>
                <a:ext uri="{63B3BB69-23CF-44E3-9099-C40C66FF867C}">
                  <a14:compatExt spid="_x0000_s20076"/>
                </a:ext>
                <a:ext uri="{FF2B5EF4-FFF2-40B4-BE49-F238E27FC236}">
                  <a16:creationId xmlns:a16="http://schemas.microsoft.com/office/drawing/2014/main" id="{00000000-0008-0000-0100-00006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20077" name="Check Box 621" hidden="1">
              <a:extLst>
                <a:ext uri="{63B3BB69-23CF-44E3-9099-C40C66FF867C}">
                  <a14:compatExt spid="_x0000_s20077"/>
                </a:ext>
                <a:ext uri="{FF2B5EF4-FFF2-40B4-BE49-F238E27FC236}">
                  <a16:creationId xmlns:a16="http://schemas.microsoft.com/office/drawing/2014/main" id="{00000000-0008-0000-0100-00006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20078" name="Check Box 622" hidden="1">
              <a:extLst>
                <a:ext uri="{63B3BB69-23CF-44E3-9099-C40C66FF867C}">
                  <a14:compatExt spid="_x0000_s20078"/>
                </a:ext>
                <a:ext uri="{FF2B5EF4-FFF2-40B4-BE49-F238E27FC236}">
                  <a16:creationId xmlns:a16="http://schemas.microsoft.com/office/drawing/2014/main" id="{00000000-0008-0000-0100-00006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79" name="Check Box 623" hidden="1">
              <a:extLst>
                <a:ext uri="{63B3BB69-23CF-44E3-9099-C40C66FF867C}">
                  <a14:compatExt spid="_x0000_s20079"/>
                </a:ext>
                <a:ext uri="{FF2B5EF4-FFF2-40B4-BE49-F238E27FC236}">
                  <a16:creationId xmlns:a16="http://schemas.microsoft.com/office/drawing/2014/main" id="{00000000-0008-0000-0100-00006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100</xdr:row>
          <xdr:rowOff>9525</xdr:rowOff>
        </xdr:from>
        <xdr:to>
          <xdr:col>12</xdr:col>
          <xdr:colOff>28575</xdr:colOff>
          <xdr:row>100</xdr:row>
          <xdr:rowOff>219075</xdr:rowOff>
        </xdr:to>
        <xdr:sp macro="" textlink="">
          <xdr:nvSpPr>
            <xdr:cNvPr id="20080" name="Check Box 624" hidden="1">
              <a:extLst>
                <a:ext uri="{63B3BB69-23CF-44E3-9099-C40C66FF867C}">
                  <a14:compatExt spid="_x0000_s20080"/>
                </a:ext>
                <a:ext uri="{FF2B5EF4-FFF2-40B4-BE49-F238E27FC236}">
                  <a16:creationId xmlns:a16="http://schemas.microsoft.com/office/drawing/2014/main" id="{00000000-0008-0000-0100-00007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102</xdr:row>
          <xdr:rowOff>9525</xdr:rowOff>
        </xdr:from>
        <xdr:to>
          <xdr:col>12</xdr:col>
          <xdr:colOff>28575</xdr:colOff>
          <xdr:row>103</xdr:row>
          <xdr:rowOff>0</xdr:rowOff>
        </xdr:to>
        <xdr:sp macro="" textlink="">
          <xdr:nvSpPr>
            <xdr:cNvPr id="20081" name="Check Box 625" hidden="1">
              <a:extLst>
                <a:ext uri="{63B3BB69-23CF-44E3-9099-C40C66FF867C}">
                  <a14:compatExt spid="_x0000_s20081"/>
                </a:ext>
                <a:ext uri="{FF2B5EF4-FFF2-40B4-BE49-F238E27FC236}">
                  <a16:creationId xmlns:a16="http://schemas.microsoft.com/office/drawing/2014/main" id="{00000000-0008-0000-0100-00007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103</xdr:row>
          <xdr:rowOff>0</xdr:rowOff>
        </xdr:from>
        <xdr:to>
          <xdr:col>12</xdr:col>
          <xdr:colOff>28575</xdr:colOff>
          <xdr:row>103</xdr:row>
          <xdr:rowOff>209550</xdr:rowOff>
        </xdr:to>
        <xdr:sp macro="" textlink="">
          <xdr:nvSpPr>
            <xdr:cNvPr id="20082" name="Check Box 626" hidden="1">
              <a:extLst>
                <a:ext uri="{63B3BB69-23CF-44E3-9099-C40C66FF867C}">
                  <a14:compatExt spid="_x0000_s20082"/>
                </a:ext>
                <a:ext uri="{FF2B5EF4-FFF2-40B4-BE49-F238E27FC236}">
                  <a16:creationId xmlns:a16="http://schemas.microsoft.com/office/drawing/2014/main" id="{00000000-0008-0000-0100-00007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101</xdr:row>
          <xdr:rowOff>9525</xdr:rowOff>
        </xdr:from>
        <xdr:to>
          <xdr:col>12</xdr:col>
          <xdr:colOff>28575</xdr:colOff>
          <xdr:row>101</xdr:row>
          <xdr:rowOff>219075</xdr:rowOff>
        </xdr:to>
        <xdr:sp macro="" textlink="">
          <xdr:nvSpPr>
            <xdr:cNvPr id="20083" name="Check Box 627" hidden="1">
              <a:extLst>
                <a:ext uri="{63B3BB69-23CF-44E3-9099-C40C66FF867C}">
                  <a14:compatExt spid="_x0000_s20083"/>
                </a:ext>
                <a:ext uri="{FF2B5EF4-FFF2-40B4-BE49-F238E27FC236}">
                  <a16:creationId xmlns:a16="http://schemas.microsoft.com/office/drawing/2014/main" id="{00000000-0008-0000-0100-00007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84" name="Check Box 628" hidden="1">
              <a:extLst>
                <a:ext uri="{63B3BB69-23CF-44E3-9099-C40C66FF867C}">
                  <a14:compatExt spid="_x0000_s20084"/>
                </a:ext>
                <a:ext uri="{FF2B5EF4-FFF2-40B4-BE49-F238E27FC236}">
                  <a16:creationId xmlns:a16="http://schemas.microsoft.com/office/drawing/2014/main" id="{00000000-0008-0000-0100-00007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85" name="Check Box 629" hidden="1">
              <a:extLst>
                <a:ext uri="{63B3BB69-23CF-44E3-9099-C40C66FF867C}">
                  <a14:compatExt spid="_x0000_s20085"/>
                </a:ext>
                <a:ext uri="{FF2B5EF4-FFF2-40B4-BE49-F238E27FC236}">
                  <a16:creationId xmlns:a16="http://schemas.microsoft.com/office/drawing/2014/main" id="{00000000-0008-0000-0100-00007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86" name="Check Box 630" hidden="1">
              <a:extLst>
                <a:ext uri="{63B3BB69-23CF-44E3-9099-C40C66FF867C}">
                  <a14:compatExt spid="_x0000_s20086"/>
                </a:ext>
                <a:ext uri="{FF2B5EF4-FFF2-40B4-BE49-F238E27FC236}">
                  <a16:creationId xmlns:a16="http://schemas.microsoft.com/office/drawing/2014/main" id="{00000000-0008-0000-0100-00007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87" name="Check Box 631" hidden="1">
              <a:extLst>
                <a:ext uri="{63B3BB69-23CF-44E3-9099-C40C66FF867C}">
                  <a14:compatExt spid="_x0000_s20087"/>
                </a:ext>
                <a:ext uri="{FF2B5EF4-FFF2-40B4-BE49-F238E27FC236}">
                  <a16:creationId xmlns:a16="http://schemas.microsoft.com/office/drawing/2014/main" id="{00000000-0008-0000-0100-00007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88" name="Check Box 632" hidden="1">
              <a:extLst>
                <a:ext uri="{63B3BB69-23CF-44E3-9099-C40C66FF867C}">
                  <a14:compatExt spid="_x0000_s20088"/>
                </a:ext>
                <a:ext uri="{FF2B5EF4-FFF2-40B4-BE49-F238E27FC236}">
                  <a16:creationId xmlns:a16="http://schemas.microsoft.com/office/drawing/2014/main" id="{00000000-0008-0000-0100-00007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89" name="Check Box 633" hidden="1">
              <a:extLst>
                <a:ext uri="{63B3BB69-23CF-44E3-9099-C40C66FF867C}">
                  <a14:compatExt spid="_x0000_s20089"/>
                </a:ext>
                <a:ext uri="{FF2B5EF4-FFF2-40B4-BE49-F238E27FC236}">
                  <a16:creationId xmlns:a16="http://schemas.microsoft.com/office/drawing/2014/main" id="{00000000-0008-0000-0100-00007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98</xdr:row>
          <xdr:rowOff>9525</xdr:rowOff>
        </xdr:from>
        <xdr:to>
          <xdr:col>12</xdr:col>
          <xdr:colOff>28575</xdr:colOff>
          <xdr:row>98</xdr:row>
          <xdr:rowOff>219075</xdr:rowOff>
        </xdr:to>
        <xdr:sp macro="" textlink="">
          <xdr:nvSpPr>
            <xdr:cNvPr id="20090" name="Check Box 634" hidden="1">
              <a:extLst>
                <a:ext uri="{63B3BB69-23CF-44E3-9099-C40C66FF867C}">
                  <a14:compatExt spid="_x0000_s20090"/>
                </a:ext>
                <a:ext uri="{FF2B5EF4-FFF2-40B4-BE49-F238E27FC236}">
                  <a16:creationId xmlns:a16="http://schemas.microsoft.com/office/drawing/2014/main" id="{00000000-0008-0000-0100-00007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20091" name="Check Box 635" hidden="1">
              <a:extLst>
                <a:ext uri="{63B3BB69-23CF-44E3-9099-C40C66FF867C}">
                  <a14:compatExt spid="_x0000_s20091"/>
                </a:ext>
                <a:ext uri="{FF2B5EF4-FFF2-40B4-BE49-F238E27FC236}">
                  <a16:creationId xmlns:a16="http://schemas.microsoft.com/office/drawing/2014/main" id="{00000000-0008-0000-0100-00007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82</xdr:row>
          <xdr:rowOff>9525</xdr:rowOff>
        </xdr:from>
        <xdr:to>
          <xdr:col>2</xdr:col>
          <xdr:colOff>28575</xdr:colOff>
          <xdr:row>82</xdr:row>
          <xdr:rowOff>219075</xdr:rowOff>
        </xdr:to>
        <xdr:sp macro="" textlink="">
          <xdr:nvSpPr>
            <xdr:cNvPr id="20092" name="Check Box 636" hidden="1">
              <a:extLst>
                <a:ext uri="{63B3BB69-23CF-44E3-9099-C40C66FF867C}">
                  <a14:compatExt spid="_x0000_s20092"/>
                </a:ext>
                <a:ext uri="{FF2B5EF4-FFF2-40B4-BE49-F238E27FC236}">
                  <a16:creationId xmlns:a16="http://schemas.microsoft.com/office/drawing/2014/main" id="{00000000-0008-0000-0100-00007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20093" name="Check Box 637" hidden="1">
              <a:extLst>
                <a:ext uri="{63B3BB69-23CF-44E3-9099-C40C66FF867C}">
                  <a14:compatExt spid="_x0000_s20093"/>
                </a:ext>
                <a:ext uri="{FF2B5EF4-FFF2-40B4-BE49-F238E27FC236}">
                  <a16:creationId xmlns:a16="http://schemas.microsoft.com/office/drawing/2014/main" id="{00000000-0008-0000-0100-00007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20094" name="Check Box 638" hidden="1">
              <a:extLst>
                <a:ext uri="{63B3BB69-23CF-44E3-9099-C40C66FF867C}">
                  <a14:compatExt spid="_x0000_s20094"/>
                </a:ext>
                <a:ext uri="{FF2B5EF4-FFF2-40B4-BE49-F238E27FC236}">
                  <a16:creationId xmlns:a16="http://schemas.microsoft.com/office/drawing/2014/main" id="{00000000-0008-0000-0100-00007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20095" name="Check Box 639" hidden="1">
              <a:extLst>
                <a:ext uri="{63B3BB69-23CF-44E3-9099-C40C66FF867C}">
                  <a14:compatExt spid="_x0000_s20095"/>
                </a:ext>
                <a:ext uri="{FF2B5EF4-FFF2-40B4-BE49-F238E27FC236}">
                  <a16:creationId xmlns:a16="http://schemas.microsoft.com/office/drawing/2014/main" id="{00000000-0008-0000-0100-00007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82</xdr:row>
          <xdr:rowOff>9525</xdr:rowOff>
        </xdr:from>
        <xdr:to>
          <xdr:col>2</xdr:col>
          <xdr:colOff>28575</xdr:colOff>
          <xdr:row>82</xdr:row>
          <xdr:rowOff>219075</xdr:rowOff>
        </xdr:to>
        <xdr:sp macro="" textlink="">
          <xdr:nvSpPr>
            <xdr:cNvPr id="20096" name="Check Box 640" hidden="1">
              <a:extLst>
                <a:ext uri="{63B3BB69-23CF-44E3-9099-C40C66FF867C}">
                  <a14:compatExt spid="_x0000_s20096"/>
                </a:ext>
                <a:ext uri="{FF2B5EF4-FFF2-40B4-BE49-F238E27FC236}">
                  <a16:creationId xmlns:a16="http://schemas.microsoft.com/office/drawing/2014/main" id="{00000000-0008-0000-0100-00008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20097" name="Check Box 641" hidden="1">
              <a:extLst>
                <a:ext uri="{63B3BB69-23CF-44E3-9099-C40C66FF867C}">
                  <a14:compatExt spid="_x0000_s20097"/>
                </a:ext>
                <a:ext uri="{FF2B5EF4-FFF2-40B4-BE49-F238E27FC236}">
                  <a16:creationId xmlns:a16="http://schemas.microsoft.com/office/drawing/2014/main" id="{00000000-0008-0000-0100-00008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83</xdr:row>
          <xdr:rowOff>9525</xdr:rowOff>
        </xdr:from>
        <xdr:to>
          <xdr:col>2</xdr:col>
          <xdr:colOff>28575</xdr:colOff>
          <xdr:row>83</xdr:row>
          <xdr:rowOff>219075</xdr:rowOff>
        </xdr:to>
        <xdr:sp macro="" textlink="">
          <xdr:nvSpPr>
            <xdr:cNvPr id="20098" name="Check Box 642" hidden="1">
              <a:extLst>
                <a:ext uri="{63B3BB69-23CF-44E3-9099-C40C66FF867C}">
                  <a14:compatExt spid="_x0000_s20098"/>
                </a:ext>
                <a:ext uri="{FF2B5EF4-FFF2-40B4-BE49-F238E27FC236}">
                  <a16:creationId xmlns:a16="http://schemas.microsoft.com/office/drawing/2014/main" id="{00000000-0008-0000-0100-00008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20099" name="Check Box 643" hidden="1">
              <a:extLst>
                <a:ext uri="{63B3BB69-23CF-44E3-9099-C40C66FF867C}">
                  <a14:compatExt spid="_x0000_s20099"/>
                </a:ext>
                <a:ext uri="{FF2B5EF4-FFF2-40B4-BE49-F238E27FC236}">
                  <a16:creationId xmlns:a16="http://schemas.microsoft.com/office/drawing/2014/main" id="{00000000-0008-0000-0100-00008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20100" name="Check Box 644" hidden="1">
              <a:extLst>
                <a:ext uri="{63B3BB69-23CF-44E3-9099-C40C66FF867C}">
                  <a14:compatExt spid="_x0000_s20100"/>
                </a:ext>
                <a:ext uri="{FF2B5EF4-FFF2-40B4-BE49-F238E27FC236}">
                  <a16:creationId xmlns:a16="http://schemas.microsoft.com/office/drawing/2014/main" id="{00000000-0008-0000-0100-00008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20101" name="Check Box 645" hidden="1">
              <a:extLst>
                <a:ext uri="{63B3BB69-23CF-44E3-9099-C40C66FF867C}">
                  <a14:compatExt spid="_x0000_s20101"/>
                </a:ext>
                <a:ext uri="{FF2B5EF4-FFF2-40B4-BE49-F238E27FC236}">
                  <a16:creationId xmlns:a16="http://schemas.microsoft.com/office/drawing/2014/main" id="{00000000-0008-0000-0100-00008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20102" name="Check Box 646" hidden="1">
              <a:extLst>
                <a:ext uri="{63B3BB69-23CF-44E3-9099-C40C66FF867C}">
                  <a14:compatExt spid="_x0000_s20102"/>
                </a:ext>
                <a:ext uri="{FF2B5EF4-FFF2-40B4-BE49-F238E27FC236}">
                  <a16:creationId xmlns:a16="http://schemas.microsoft.com/office/drawing/2014/main" id="{00000000-0008-0000-0100-00008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20103" name="Check Box 647" hidden="1">
              <a:extLst>
                <a:ext uri="{63B3BB69-23CF-44E3-9099-C40C66FF867C}">
                  <a14:compatExt spid="_x0000_s20103"/>
                </a:ext>
                <a:ext uri="{FF2B5EF4-FFF2-40B4-BE49-F238E27FC236}">
                  <a16:creationId xmlns:a16="http://schemas.microsoft.com/office/drawing/2014/main" id="{00000000-0008-0000-0100-00008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20104" name="Check Box 648" hidden="1">
              <a:extLst>
                <a:ext uri="{63B3BB69-23CF-44E3-9099-C40C66FF867C}">
                  <a14:compatExt spid="_x0000_s20104"/>
                </a:ext>
                <a:ext uri="{FF2B5EF4-FFF2-40B4-BE49-F238E27FC236}">
                  <a16:creationId xmlns:a16="http://schemas.microsoft.com/office/drawing/2014/main" id="{00000000-0008-0000-0100-00008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20105" name="Check Box 649" hidden="1">
              <a:extLst>
                <a:ext uri="{63B3BB69-23CF-44E3-9099-C40C66FF867C}">
                  <a14:compatExt spid="_x0000_s20105"/>
                </a:ext>
                <a:ext uri="{FF2B5EF4-FFF2-40B4-BE49-F238E27FC236}">
                  <a16:creationId xmlns:a16="http://schemas.microsoft.com/office/drawing/2014/main" id="{00000000-0008-0000-0100-00008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20106" name="Check Box 650" hidden="1">
              <a:extLst>
                <a:ext uri="{63B3BB69-23CF-44E3-9099-C40C66FF867C}">
                  <a14:compatExt spid="_x0000_s20106"/>
                </a:ext>
                <a:ext uri="{FF2B5EF4-FFF2-40B4-BE49-F238E27FC236}">
                  <a16:creationId xmlns:a16="http://schemas.microsoft.com/office/drawing/2014/main" id="{00000000-0008-0000-0100-00008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20107" name="Check Box 651" hidden="1">
              <a:extLst>
                <a:ext uri="{63B3BB69-23CF-44E3-9099-C40C66FF867C}">
                  <a14:compatExt spid="_x0000_s20107"/>
                </a:ext>
                <a:ext uri="{FF2B5EF4-FFF2-40B4-BE49-F238E27FC236}">
                  <a16:creationId xmlns:a16="http://schemas.microsoft.com/office/drawing/2014/main" id="{00000000-0008-0000-0100-00008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91</xdr:row>
          <xdr:rowOff>0</xdr:rowOff>
        </xdr:to>
        <xdr:sp macro="" textlink="">
          <xdr:nvSpPr>
            <xdr:cNvPr id="20108" name="Check Box 652" hidden="1">
              <a:extLst>
                <a:ext uri="{63B3BB69-23CF-44E3-9099-C40C66FF867C}">
                  <a14:compatExt spid="_x0000_s20108"/>
                </a:ext>
                <a:ext uri="{FF2B5EF4-FFF2-40B4-BE49-F238E27FC236}">
                  <a16:creationId xmlns:a16="http://schemas.microsoft.com/office/drawing/2014/main" id="{00000000-0008-0000-0100-00008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20109" name="Check Box 653" hidden="1">
              <a:extLst>
                <a:ext uri="{63B3BB69-23CF-44E3-9099-C40C66FF867C}">
                  <a14:compatExt spid="_x0000_s20109"/>
                </a:ext>
                <a:ext uri="{FF2B5EF4-FFF2-40B4-BE49-F238E27FC236}">
                  <a16:creationId xmlns:a16="http://schemas.microsoft.com/office/drawing/2014/main" id="{00000000-0008-0000-0100-00008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91</xdr:row>
          <xdr:rowOff>0</xdr:rowOff>
        </xdr:to>
        <xdr:sp macro="" textlink="">
          <xdr:nvSpPr>
            <xdr:cNvPr id="20110" name="Check Box 654" hidden="1">
              <a:extLst>
                <a:ext uri="{63B3BB69-23CF-44E3-9099-C40C66FF867C}">
                  <a14:compatExt spid="_x0000_s20110"/>
                </a:ext>
                <a:ext uri="{FF2B5EF4-FFF2-40B4-BE49-F238E27FC236}">
                  <a16:creationId xmlns:a16="http://schemas.microsoft.com/office/drawing/2014/main" id="{00000000-0008-0000-0100-00008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90</xdr:row>
          <xdr:rowOff>219075</xdr:rowOff>
        </xdr:to>
        <xdr:sp macro="" textlink="">
          <xdr:nvSpPr>
            <xdr:cNvPr id="20111" name="Check Box 655" hidden="1">
              <a:extLst>
                <a:ext uri="{63B3BB69-23CF-44E3-9099-C40C66FF867C}">
                  <a14:compatExt spid="_x0000_s20111"/>
                </a:ext>
                <a:ext uri="{FF2B5EF4-FFF2-40B4-BE49-F238E27FC236}">
                  <a16:creationId xmlns:a16="http://schemas.microsoft.com/office/drawing/2014/main" id="{00000000-0008-0000-0100-00008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92</xdr:row>
          <xdr:rowOff>0</xdr:rowOff>
        </xdr:to>
        <xdr:sp macro="" textlink="">
          <xdr:nvSpPr>
            <xdr:cNvPr id="20112" name="Check Box 656" hidden="1">
              <a:extLst>
                <a:ext uri="{63B3BB69-23CF-44E3-9099-C40C66FF867C}">
                  <a14:compatExt spid="_x0000_s20112"/>
                </a:ext>
                <a:ext uri="{FF2B5EF4-FFF2-40B4-BE49-F238E27FC236}">
                  <a16:creationId xmlns:a16="http://schemas.microsoft.com/office/drawing/2014/main" id="{00000000-0008-0000-0100-00009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90</xdr:row>
          <xdr:rowOff>219075</xdr:rowOff>
        </xdr:to>
        <xdr:sp macro="" textlink="">
          <xdr:nvSpPr>
            <xdr:cNvPr id="20113" name="Check Box 657" hidden="1">
              <a:extLst>
                <a:ext uri="{63B3BB69-23CF-44E3-9099-C40C66FF867C}">
                  <a14:compatExt spid="_x0000_s20113"/>
                </a:ext>
                <a:ext uri="{FF2B5EF4-FFF2-40B4-BE49-F238E27FC236}">
                  <a16:creationId xmlns:a16="http://schemas.microsoft.com/office/drawing/2014/main" id="{00000000-0008-0000-0100-00009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92</xdr:row>
          <xdr:rowOff>0</xdr:rowOff>
        </xdr:to>
        <xdr:sp macro="" textlink="">
          <xdr:nvSpPr>
            <xdr:cNvPr id="20114" name="Check Box 658" hidden="1">
              <a:extLst>
                <a:ext uri="{63B3BB69-23CF-44E3-9099-C40C66FF867C}">
                  <a14:compatExt spid="_x0000_s20114"/>
                </a:ext>
                <a:ext uri="{FF2B5EF4-FFF2-40B4-BE49-F238E27FC236}">
                  <a16:creationId xmlns:a16="http://schemas.microsoft.com/office/drawing/2014/main" id="{00000000-0008-0000-0100-00009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91</xdr:row>
          <xdr:rowOff>219075</xdr:rowOff>
        </xdr:to>
        <xdr:sp macro="" textlink="">
          <xdr:nvSpPr>
            <xdr:cNvPr id="20115" name="Check Box 659" hidden="1">
              <a:extLst>
                <a:ext uri="{63B3BB69-23CF-44E3-9099-C40C66FF867C}">
                  <a14:compatExt spid="_x0000_s20115"/>
                </a:ext>
                <a:ext uri="{FF2B5EF4-FFF2-40B4-BE49-F238E27FC236}">
                  <a16:creationId xmlns:a16="http://schemas.microsoft.com/office/drawing/2014/main" id="{00000000-0008-0000-0100-00009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91</xdr:row>
          <xdr:rowOff>219075</xdr:rowOff>
        </xdr:to>
        <xdr:sp macro="" textlink="">
          <xdr:nvSpPr>
            <xdr:cNvPr id="20116" name="Check Box 660" hidden="1">
              <a:extLst>
                <a:ext uri="{63B3BB69-23CF-44E3-9099-C40C66FF867C}">
                  <a14:compatExt spid="_x0000_s20116"/>
                </a:ext>
                <a:ext uri="{FF2B5EF4-FFF2-40B4-BE49-F238E27FC236}">
                  <a16:creationId xmlns:a16="http://schemas.microsoft.com/office/drawing/2014/main" id="{00000000-0008-0000-0100-00009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20117" name="Check Box 661" hidden="1">
              <a:extLst>
                <a:ext uri="{63B3BB69-23CF-44E3-9099-C40C66FF867C}">
                  <a14:compatExt spid="_x0000_s20117"/>
                </a:ext>
                <a:ext uri="{FF2B5EF4-FFF2-40B4-BE49-F238E27FC236}">
                  <a16:creationId xmlns:a16="http://schemas.microsoft.com/office/drawing/2014/main" id="{00000000-0008-0000-0100-00009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99</xdr:row>
          <xdr:rowOff>9525</xdr:rowOff>
        </xdr:from>
        <xdr:to>
          <xdr:col>2</xdr:col>
          <xdr:colOff>28575</xdr:colOff>
          <xdr:row>99</xdr:row>
          <xdr:rowOff>219075</xdr:rowOff>
        </xdr:to>
        <xdr:sp macro="" textlink="">
          <xdr:nvSpPr>
            <xdr:cNvPr id="20118" name="Check Box 662" hidden="1">
              <a:extLst>
                <a:ext uri="{63B3BB69-23CF-44E3-9099-C40C66FF867C}">
                  <a14:compatExt spid="_x0000_s20118"/>
                </a:ext>
                <a:ext uri="{FF2B5EF4-FFF2-40B4-BE49-F238E27FC236}">
                  <a16:creationId xmlns:a16="http://schemas.microsoft.com/office/drawing/2014/main" id="{00000000-0008-0000-0100-00009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20119" name="Check Box 663" hidden="1">
              <a:extLst>
                <a:ext uri="{63B3BB69-23CF-44E3-9099-C40C66FF867C}">
                  <a14:compatExt spid="_x0000_s20119"/>
                </a:ext>
                <a:ext uri="{FF2B5EF4-FFF2-40B4-BE49-F238E27FC236}">
                  <a16:creationId xmlns:a16="http://schemas.microsoft.com/office/drawing/2014/main" id="{00000000-0008-0000-0100-00009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20120" name="Check Box 664" hidden="1">
              <a:extLst>
                <a:ext uri="{63B3BB69-23CF-44E3-9099-C40C66FF867C}">
                  <a14:compatExt spid="_x0000_s20120"/>
                </a:ext>
                <a:ext uri="{FF2B5EF4-FFF2-40B4-BE49-F238E27FC236}">
                  <a16:creationId xmlns:a16="http://schemas.microsoft.com/office/drawing/2014/main" id="{00000000-0008-0000-0100-00009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20121" name="Check Box 665" hidden="1">
              <a:extLst>
                <a:ext uri="{63B3BB69-23CF-44E3-9099-C40C66FF867C}">
                  <a14:compatExt spid="_x0000_s20121"/>
                </a:ext>
                <a:ext uri="{FF2B5EF4-FFF2-40B4-BE49-F238E27FC236}">
                  <a16:creationId xmlns:a16="http://schemas.microsoft.com/office/drawing/2014/main" id="{00000000-0008-0000-0100-00009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99</xdr:row>
          <xdr:rowOff>9525</xdr:rowOff>
        </xdr:from>
        <xdr:to>
          <xdr:col>2</xdr:col>
          <xdr:colOff>28575</xdr:colOff>
          <xdr:row>99</xdr:row>
          <xdr:rowOff>219075</xdr:rowOff>
        </xdr:to>
        <xdr:sp macro="" textlink="">
          <xdr:nvSpPr>
            <xdr:cNvPr id="20122" name="Check Box 666" hidden="1">
              <a:extLst>
                <a:ext uri="{63B3BB69-23CF-44E3-9099-C40C66FF867C}">
                  <a14:compatExt spid="_x0000_s20122"/>
                </a:ext>
                <a:ext uri="{FF2B5EF4-FFF2-40B4-BE49-F238E27FC236}">
                  <a16:creationId xmlns:a16="http://schemas.microsoft.com/office/drawing/2014/main" id="{00000000-0008-0000-0100-00009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20123" name="Check Box 667" hidden="1">
              <a:extLst>
                <a:ext uri="{63B3BB69-23CF-44E3-9099-C40C66FF867C}">
                  <a14:compatExt spid="_x0000_s20123"/>
                </a:ext>
                <a:ext uri="{FF2B5EF4-FFF2-40B4-BE49-F238E27FC236}">
                  <a16:creationId xmlns:a16="http://schemas.microsoft.com/office/drawing/2014/main" id="{00000000-0008-0000-0100-00009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100</xdr:row>
          <xdr:rowOff>9525</xdr:rowOff>
        </xdr:from>
        <xdr:to>
          <xdr:col>2</xdr:col>
          <xdr:colOff>28575</xdr:colOff>
          <xdr:row>100</xdr:row>
          <xdr:rowOff>219075</xdr:rowOff>
        </xdr:to>
        <xdr:sp macro="" textlink="">
          <xdr:nvSpPr>
            <xdr:cNvPr id="20124" name="Check Box 668" hidden="1">
              <a:extLst>
                <a:ext uri="{63B3BB69-23CF-44E3-9099-C40C66FF867C}">
                  <a14:compatExt spid="_x0000_s20124"/>
                </a:ext>
                <a:ext uri="{FF2B5EF4-FFF2-40B4-BE49-F238E27FC236}">
                  <a16:creationId xmlns:a16="http://schemas.microsoft.com/office/drawing/2014/main" id="{00000000-0008-0000-0100-00009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20125" name="Check Box 669" hidden="1">
              <a:extLst>
                <a:ext uri="{63B3BB69-23CF-44E3-9099-C40C66FF867C}">
                  <a14:compatExt spid="_x0000_s20125"/>
                </a:ext>
                <a:ext uri="{FF2B5EF4-FFF2-40B4-BE49-F238E27FC236}">
                  <a16:creationId xmlns:a16="http://schemas.microsoft.com/office/drawing/2014/main" id="{00000000-0008-0000-0100-00009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20126" name="Check Box 670" hidden="1">
              <a:extLst>
                <a:ext uri="{63B3BB69-23CF-44E3-9099-C40C66FF867C}">
                  <a14:compatExt spid="_x0000_s20126"/>
                </a:ext>
                <a:ext uri="{FF2B5EF4-FFF2-40B4-BE49-F238E27FC236}">
                  <a16:creationId xmlns:a16="http://schemas.microsoft.com/office/drawing/2014/main" id="{00000000-0008-0000-0100-00009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20127" name="Check Box 671" hidden="1">
              <a:extLst>
                <a:ext uri="{63B3BB69-23CF-44E3-9099-C40C66FF867C}">
                  <a14:compatExt spid="_x0000_s20127"/>
                </a:ext>
                <a:ext uri="{FF2B5EF4-FFF2-40B4-BE49-F238E27FC236}">
                  <a16:creationId xmlns:a16="http://schemas.microsoft.com/office/drawing/2014/main" id="{00000000-0008-0000-0100-00009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20128" name="Check Box 672" hidden="1">
              <a:extLst>
                <a:ext uri="{63B3BB69-23CF-44E3-9099-C40C66FF867C}">
                  <a14:compatExt spid="_x0000_s20128"/>
                </a:ext>
                <a:ext uri="{FF2B5EF4-FFF2-40B4-BE49-F238E27FC236}">
                  <a16:creationId xmlns:a16="http://schemas.microsoft.com/office/drawing/2014/main" id="{00000000-0008-0000-0100-0000A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20129" name="Check Box 673" hidden="1">
              <a:extLst>
                <a:ext uri="{63B3BB69-23CF-44E3-9099-C40C66FF867C}">
                  <a14:compatExt spid="_x0000_s20129"/>
                </a:ext>
                <a:ext uri="{FF2B5EF4-FFF2-40B4-BE49-F238E27FC236}">
                  <a16:creationId xmlns:a16="http://schemas.microsoft.com/office/drawing/2014/main" id="{00000000-0008-0000-0100-0000A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20130" name="Check Box 674" hidden="1">
              <a:extLst>
                <a:ext uri="{63B3BB69-23CF-44E3-9099-C40C66FF867C}">
                  <a14:compatExt spid="_x0000_s20130"/>
                </a:ext>
                <a:ext uri="{FF2B5EF4-FFF2-40B4-BE49-F238E27FC236}">
                  <a16:creationId xmlns:a16="http://schemas.microsoft.com/office/drawing/2014/main" id="{00000000-0008-0000-0100-0000A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20131" name="Check Box 675" hidden="1">
              <a:extLst>
                <a:ext uri="{63B3BB69-23CF-44E3-9099-C40C66FF867C}">
                  <a14:compatExt spid="_x0000_s20131"/>
                </a:ext>
                <a:ext uri="{FF2B5EF4-FFF2-40B4-BE49-F238E27FC236}">
                  <a16:creationId xmlns:a16="http://schemas.microsoft.com/office/drawing/2014/main" id="{00000000-0008-0000-0100-0000A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20132" name="Check Box 676" hidden="1">
              <a:extLst>
                <a:ext uri="{63B3BB69-23CF-44E3-9099-C40C66FF867C}">
                  <a14:compatExt spid="_x0000_s20132"/>
                </a:ext>
                <a:ext uri="{FF2B5EF4-FFF2-40B4-BE49-F238E27FC236}">
                  <a16:creationId xmlns:a16="http://schemas.microsoft.com/office/drawing/2014/main" id="{00000000-0008-0000-0100-0000A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20133" name="Check Box 677" hidden="1">
              <a:extLst>
                <a:ext uri="{63B3BB69-23CF-44E3-9099-C40C66FF867C}">
                  <a14:compatExt spid="_x0000_s20133"/>
                </a:ext>
                <a:ext uri="{FF2B5EF4-FFF2-40B4-BE49-F238E27FC236}">
                  <a16:creationId xmlns:a16="http://schemas.microsoft.com/office/drawing/2014/main" id="{00000000-0008-0000-0100-0000A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108</xdr:row>
          <xdr:rowOff>0</xdr:rowOff>
        </xdr:to>
        <xdr:sp macro="" textlink="">
          <xdr:nvSpPr>
            <xdr:cNvPr id="20134" name="Check Box 678" hidden="1">
              <a:extLst>
                <a:ext uri="{63B3BB69-23CF-44E3-9099-C40C66FF867C}">
                  <a14:compatExt spid="_x0000_s20134"/>
                </a:ext>
                <a:ext uri="{FF2B5EF4-FFF2-40B4-BE49-F238E27FC236}">
                  <a16:creationId xmlns:a16="http://schemas.microsoft.com/office/drawing/2014/main" id="{00000000-0008-0000-0100-0000A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20135" name="Check Box 679" hidden="1">
              <a:extLst>
                <a:ext uri="{63B3BB69-23CF-44E3-9099-C40C66FF867C}">
                  <a14:compatExt spid="_x0000_s20135"/>
                </a:ext>
                <a:ext uri="{FF2B5EF4-FFF2-40B4-BE49-F238E27FC236}">
                  <a16:creationId xmlns:a16="http://schemas.microsoft.com/office/drawing/2014/main" id="{00000000-0008-0000-0100-0000A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108</xdr:row>
          <xdr:rowOff>0</xdr:rowOff>
        </xdr:to>
        <xdr:sp macro="" textlink="">
          <xdr:nvSpPr>
            <xdr:cNvPr id="20136" name="Check Box 680" hidden="1">
              <a:extLst>
                <a:ext uri="{63B3BB69-23CF-44E3-9099-C40C66FF867C}">
                  <a14:compatExt spid="_x0000_s20136"/>
                </a:ext>
                <a:ext uri="{FF2B5EF4-FFF2-40B4-BE49-F238E27FC236}">
                  <a16:creationId xmlns:a16="http://schemas.microsoft.com/office/drawing/2014/main" id="{00000000-0008-0000-0100-0000A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107</xdr:row>
          <xdr:rowOff>219075</xdr:rowOff>
        </xdr:to>
        <xdr:sp macro="" textlink="">
          <xdr:nvSpPr>
            <xdr:cNvPr id="20137" name="Check Box 681" hidden="1">
              <a:extLst>
                <a:ext uri="{63B3BB69-23CF-44E3-9099-C40C66FF867C}">
                  <a14:compatExt spid="_x0000_s20137"/>
                </a:ext>
                <a:ext uri="{FF2B5EF4-FFF2-40B4-BE49-F238E27FC236}">
                  <a16:creationId xmlns:a16="http://schemas.microsoft.com/office/drawing/2014/main" id="{00000000-0008-0000-0100-0000A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109</xdr:row>
          <xdr:rowOff>0</xdr:rowOff>
        </xdr:to>
        <xdr:sp macro="" textlink="">
          <xdr:nvSpPr>
            <xdr:cNvPr id="20138" name="Check Box 682" hidden="1">
              <a:extLst>
                <a:ext uri="{63B3BB69-23CF-44E3-9099-C40C66FF867C}">
                  <a14:compatExt spid="_x0000_s20138"/>
                </a:ext>
                <a:ext uri="{FF2B5EF4-FFF2-40B4-BE49-F238E27FC236}">
                  <a16:creationId xmlns:a16="http://schemas.microsoft.com/office/drawing/2014/main" id="{00000000-0008-0000-0100-0000A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107</xdr:row>
          <xdr:rowOff>219075</xdr:rowOff>
        </xdr:to>
        <xdr:sp macro="" textlink="">
          <xdr:nvSpPr>
            <xdr:cNvPr id="20139" name="Check Box 683" hidden="1">
              <a:extLst>
                <a:ext uri="{63B3BB69-23CF-44E3-9099-C40C66FF867C}">
                  <a14:compatExt spid="_x0000_s20139"/>
                </a:ext>
                <a:ext uri="{FF2B5EF4-FFF2-40B4-BE49-F238E27FC236}">
                  <a16:creationId xmlns:a16="http://schemas.microsoft.com/office/drawing/2014/main" id="{00000000-0008-0000-0100-0000A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109</xdr:row>
          <xdr:rowOff>0</xdr:rowOff>
        </xdr:to>
        <xdr:sp macro="" textlink="">
          <xdr:nvSpPr>
            <xdr:cNvPr id="20140" name="Check Box 684" hidden="1">
              <a:extLst>
                <a:ext uri="{63B3BB69-23CF-44E3-9099-C40C66FF867C}">
                  <a14:compatExt spid="_x0000_s20140"/>
                </a:ext>
                <a:ext uri="{FF2B5EF4-FFF2-40B4-BE49-F238E27FC236}">
                  <a16:creationId xmlns:a16="http://schemas.microsoft.com/office/drawing/2014/main" id="{00000000-0008-0000-0100-0000A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108</xdr:row>
          <xdr:rowOff>219075</xdr:rowOff>
        </xdr:to>
        <xdr:sp macro="" textlink="">
          <xdr:nvSpPr>
            <xdr:cNvPr id="20141" name="Check Box 685" hidden="1">
              <a:extLst>
                <a:ext uri="{63B3BB69-23CF-44E3-9099-C40C66FF867C}">
                  <a14:compatExt spid="_x0000_s20141"/>
                </a:ext>
                <a:ext uri="{FF2B5EF4-FFF2-40B4-BE49-F238E27FC236}">
                  <a16:creationId xmlns:a16="http://schemas.microsoft.com/office/drawing/2014/main" id="{00000000-0008-0000-0100-0000A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108</xdr:row>
          <xdr:rowOff>219075</xdr:rowOff>
        </xdr:to>
        <xdr:sp macro="" textlink="">
          <xdr:nvSpPr>
            <xdr:cNvPr id="20142" name="Check Box 686" hidden="1">
              <a:extLst>
                <a:ext uri="{63B3BB69-23CF-44E3-9099-C40C66FF867C}">
                  <a14:compatExt spid="_x0000_s20142"/>
                </a:ext>
                <a:ext uri="{FF2B5EF4-FFF2-40B4-BE49-F238E27FC236}">
                  <a16:creationId xmlns:a16="http://schemas.microsoft.com/office/drawing/2014/main" id="{00000000-0008-0000-0100-0000A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20143" name="Check Box 687" hidden="1">
              <a:extLst>
                <a:ext uri="{63B3BB69-23CF-44E3-9099-C40C66FF867C}">
                  <a14:compatExt spid="_x0000_s20143"/>
                </a:ext>
                <a:ext uri="{FF2B5EF4-FFF2-40B4-BE49-F238E27FC236}">
                  <a16:creationId xmlns:a16="http://schemas.microsoft.com/office/drawing/2014/main" id="{00000000-0008-0000-0100-0000A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65</xdr:row>
          <xdr:rowOff>9525</xdr:rowOff>
        </xdr:from>
        <xdr:to>
          <xdr:col>2</xdr:col>
          <xdr:colOff>28575</xdr:colOff>
          <xdr:row>65</xdr:row>
          <xdr:rowOff>219075</xdr:rowOff>
        </xdr:to>
        <xdr:sp macro="" textlink="">
          <xdr:nvSpPr>
            <xdr:cNvPr id="20144" name="Check Box 688" hidden="1">
              <a:extLst>
                <a:ext uri="{63B3BB69-23CF-44E3-9099-C40C66FF867C}">
                  <a14:compatExt spid="_x0000_s20144"/>
                </a:ext>
                <a:ext uri="{FF2B5EF4-FFF2-40B4-BE49-F238E27FC236}">
                  <a16:creationId xmlns:a16="http://schemas.microsoft.com/office/drawing/2014/main" id="{00000000-0008-0000-0100-0000B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20145" name="Check Box 689" hidden="1">
              <a:extLst>
                <a:ext uri="{63B3BB69-23CF-44E3-9099-C40C66FF867C}">
                  <a14:compatExt spid="_x0000_s20145"/>
                </a:ext>
                <a:ext uri="{FF2B5EF4-FFF2-40B4-BE49-F238E27FC236}">
                  <a16:creationId xmlns:a16="http://schemas.microsoft.com/office/drawing/2014/main" id="{00000000-0008-0000-0100-0000B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20146" name="Check Box 690" hidden="1">
              <a:extLst>
                <a:ext uri="{63B3BB69-23CF-44E3-9099-C40C66FF867C}">
                  <a14:compatExt spid="_x0000_s20146"/>
                </a:ext>
                <a:ext uri="{FF2B5EF4-FFF2-40B4-BE49-F238E27FC236}">
                  <a16:creationId xmlns:a16="http://schemas.microsoft.com/office/drawing/2014/main" id="{00000000-0008-0000-0100-0000B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20147" name="Check Box 691" hidden="1">
              <a:extLst>
                <a:ext uri="{63B3BB69-23CF-44E3-9099-C40C66FF867C}">
                  <a14:compatExt spid="_x0000_s20147"/>
                </a:ext>
                <a:ext uri="{FF2B5EF4-FFF2-40B4-BE49-F238E27FC236}">
                  <a16:creationId xmlns:a16="http://schemas.microsoft.com/office/drawing/2014/main" id="{00000000-0008-0000-0100-0000B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65</xdr:row>
          <xdr:rowOff>9525</xdr:rowOff>
        </xdr:from>
        <xdr:to>
          <xdr:col>2</xdr:col>
          <xdr:colOff>28575</xdr:colOff>
          <xdr:row>65</xdr:row>
          <xdr:rowOff>219075</xdr:rowOff>
        </xdr:to>
        <xdr:sp macro="" textlink="">
          <xdr:nvSpPr>
            <xdr:cNvPr id="20148" name="Check Box 692" hidden="1">
              <a:extLst>
                <a:ext uri="{63B3BB69-23CF-44E3-9099-C40C66FF867C}">
                  <a14:compatExt spid="_x0000_s20148"/>
                </a:ext>
                <a:ext uri="{FF2B5EF4-FFF2-40B4-BE49-F238E27FC236}">
                  <a16:creationId xmlns:a16="http://schemas.microsoft.com/office/drawing/2014/main" id="{00000000-0008-0000-0100-0000B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20149" name="Check Box 693" hidden="1">
              <a:extLst>
                <a:ext uri="{63B3BB69-23CF-44E3-9099-C40C66FF867C}">
                  <a14:compatExt spid="_x0000_s20149"/>
                </a:ext>
                <a:ext uri="{FF2B5EF4-FFF2-40B4-BE49-F238E27FC236}">
                  <a16:creationId xmlns:a16="http://schemas.microsoft.com/office/drawing/2014/main" id="{00000000-0008-0000-0100-0000B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66</xdr:row>
          <xdr:rowOff>9525</xdr:rowOff>
        </xdr:from>
        <xdr:to>
          <xdr:col>2</xdr:col>
          <xdr:colOff>28575</xdr:colOff>
          <xdr:row>66</xdr:row>
          <xdr:rowOff>219075</xdr:rowOff>
        </xdr:to>
        <xdr:sp macro="" textlink="">
          <xdr:nvSpPr>
            <xdr:cNvPr id="20150" name="Check Box 694" hidden="1">
              <a:extLst>
                <a:ext uri="{63B3BB69-23CF-44E3-9099-C40C66FF867C}">
                  <a14:compatExt spid="_x0000_s20150"/>
                </a:ext>
                <a:ext uri="{FF2B5EF4-FFF2-40B4-BE49-F238E27FC236}">
                  <a16:creationId xmlns:a16="http://schemas.microsoft.com/office/drawing/2014/main" id="{00000000-0008-0000-0100-0000B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20151" name="Check Box 695" hidden="1">
              <a:extLst>
                <a:ext uri="{63B3BB69-23CF-44E3-9099-C40C66FF867C}">
                  <a14:compatExt spid="_x0000_s20151"/>
                </a:ext>
                <a:ext uri="{FF2B5EF4-FFF2-40B4-BE49-F238E27FC236}">
                  <a16:creationId xmlns:a16="http://schemas.microsoft.com/office/drawing/2014/main" id="{00000000-0008-0000-0100-0000B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20152" name="Check Box 696" hidden="1">
              <a:extLst>
                <a:ext uri="{63B3BB69-23CF-44E3-9099-C40C66FF867C}">
                  <a14:compatExt spid="_x0000_s20152"/>
                </a:ext>
                <a:ext uri="{FF2B5EF4-FFF2-40B4-BE49-F238E27FC236}">
                  <a16:creationId xmlns:a16="http://schemas.microsoft.com/office/drawing/2014/main" id="{00000000-0008-0000-0100-0000B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20153" name="Check Box 697" hidden="1">
              <a:extLst>
                <a:ext uri="{63B3BB69-23CF-44E3-9099-C40C66FF867C}">
                  <a14:compatExt spid="_x0000_s20153"/>
                </a:ext>
                <a:ext uri="{FF2B5EF4-FFF2-40B4-BE49-F238E27FC236}">
                  <a16:creationId xmlns:a16="http://schemas.microsoft.com/office/drawing/2014/main" id="{00000000-0008-0000-0100-0000B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20154" name="Check Box 698" hidden="1">
              <a:extLst>
                <a:ext uri="{63B3BB69-23CF-44E3-9099-C40C66FF867C}">
                  <a14:compatExt spid="_x0000_s20154"/>
                </a:ext>
                <a:ext uri="{FF2B5EF4-FFF2-40B4-BE49-F238E27FC236}">
                  <a16:creationId xmlns:a16="http://schemas.microsoft.com/office/drawing/2014/main" id="{00000000-0008-0000-0100-0000B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20155" name="Check Box 699" hidden="1">
              <a:extLst>
                <a:ext uri="{63B3BB69-23CF-44E3-9099-C40C66FF867C}">
                  <a14:compatExt spid="_x0000_s20155"/>
                </a:ext>
                <a:ext uri="{FF2B5EF4-FFF2-40B4-BE49-F238E27FC236}">
                  <a16:creationId xmlns:a16="http://schemas.microsoft.com/office/drawing/2014/main" id="{00000000-0008-0000-0100-0000B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20156" name="Check Box 700" hidden="1">
              <a:extLst>
                <a:ext uri="{63B3BB69-23CF-44E3-9099-C40C66FF867C}">
                  <a14:compatExt spid="_x0000_s20156"/>
                </a:ext>
                <a:ext uri="{FF2B5EF4-FFF2-40B4-BE49-F238E27FC236}">
                  <a16:creationId xmlns:a16="http://schemas.microsoft.com/office/drawing/2014/main" id="{00000000-0008-0000-0100-0000B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20157" name="Check Box 701" hidden="1">
              <a:extLst>
                <a:ext uri="{63B3BB69-23CF-44E3-9099-C40C66FF867C}">
                  <a14:compatExt spid="_x0000_s20157"/>
                </a:ext>
                <a:ext uri="{FF2B5EF4-FFF2-40B4-BE49-F238E27FC236}">
                  <a16:creationId xmlns:a16="http://schemas.microsoft.com/office/drawing/2014/main" id="{00000000-0008-0000-0100-0000B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20158" name="Check Box 702" hidden="1">
              <a:extLst>
                <a:ext uri="{63B3BB69-23CF-44E3-9099-C40C66FF867C}">
                  <a14:compatExt spid="_x0000_s20158"/>
                </a:ext>
                <a:ext uri="{FF2B5EF4-FFF2-40B4-BE49-F238E27FC236}">
                  <a16:creationId xmlns:a16="http://schemas.microsoft.com/office/drawing/2014/main" id="{00000000-0008-0000-0100-0000B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20159" name="Check Box 703" hidden="1">
              <a:extLst>
                <a:ext uri="{63B3BB69-23CF-44E3-9099-C40C66FF867C}">
                  <a14:compatExt spid="_x0000_s20159"/>
                </a:ext>
                <a:ext uri="{FF2B5EF4-FFF2-40B4-BE49-F238E27FC236}">
                  <a16:creationId xmlns:a16="http://schemas.microsoft.com/office/drawing/2014/main" id="{00000000-0008-0000-0100-0000B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74</xdr:row>
          <xdr:rowOff>0</xdr:rowOff>
        </xdr:to>
        <xdr:sp macro="" textlink="">
          <xdr:nvSpPr>
            <xdr:cNvPr id="20160" name="Check Box 704" hidden="1">
              <a:extLst>
                <a:ext uri="{63B3BB69-23CF-44E3-9099-C40C66FF867C}">
                  <a14:compatExt spid="_x0000_s20160"/>
                </a:ext>
                <a:ext uri="{FF2B5EF4-FFF2-40B4-BE49-F238E27FC236}">
                  <a16:creationId xmlns:a16="http://schemas.microsoft.com/office/drawing/2014/main" id="{00000000-0008-0000-0100-0000C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20161" name="Check Box 705" hidden="1">
              <a:extLst>
                <a:ext uri="{63B3BB69-23CF-44E3-9099-C40C66FF867C}">
                  <a14:compatExt spid="_x0000_s20161"/>
                </a:ext>
                <a:ext uri="{FF2B5EF4-FFF2-40B4-BE49-F238E27FC236}">
                  <a16:creationId xmlns:a16="http://schemas.microsoft.com/office/drawing/2014/main" id="{00000000-0008-0000-0100-0000C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74</xdr:row>
          <xdr:rowOff>0</xdr:rowOff>
        </xdr:to>
        <xdr:sp macro="" textlink="">
          <xdr:nvSpPr>
            <xdr:cNvPr id="20162" name="Check Box 706" hidden="1">
              <a:extLst>
                <a:ext uri="{63B3BB69-23CF-44E3-9099-C40C66FF867C}">
                  <a14:compatExt spid="_x0000_s20162"/>
                </a:ext>
                <a:ext uri="{FF2B5EF4-FFF2-40B4-BE49-F238E27FC236}">
                  <a16:creationId xmlns:a16="http://schemas.microsoft.com/office/drawing/2014/main" id="{00000000-0008-0000-0100-0000C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73</xdr:row>
          <xdr:rowOff>219075</xdr:rowOff>
        </xdr:to>
        <xdr:sp macro="" textlink="">
          <xdr:nvSpPr>
            <xdr:cNvPr id="20163" name="Check Box 707" hidden="1">
              <a:extLst>
                <a:ext uri="{63B3BB69-23CF-44E3-9099-C40C66FF867C}">
                  <a14:compatExt spid="_x0000_s20163"/>
                </a:ext>
                <a:ext uri="{FF2B5EF4-FFF2-40B4-BE49-F238E27FC236}">
                  <a16:creationId xmlns:a16="http://schemas.microsoft.com/office/drawing/2014/main" id="{00000000-0008-0000-0100-0000C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75</xdr:row>
          <xdr:rowOff>0</xdr:rowOff>
        </xdr:to>
        <xdr:sp macro="" textlink="">
          <xdr:nvSpPr>
            <xdr:cNvPr id="20164" name="Check Box 708" hidden="1">
              <a:extLst>
                <a:ext uri="{63B3BB69-23CF-44E3-9099-C40C66FF867C}">
                  <a14:compatExt spid="_x0000_s20164"/>
                </a:ext>
                <a:ext uri="{FF2B5EF4-FFF2-40B4-BE49-F238E27FC236}">
                  <a16:creationId xmlns:a16="http://schemas.microsoft.com/office/drawing/2014/main" id="{00000000-0008-0000-0100-0000C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73</xdr:row>
          <xdr:rowOff>219075</xdr:rowOff>
        </xdr:to>
        <xdr:sp macro="" textlink="">
          <xdr:nvSpPr>
            <xdr:cNvPr id="20165" name="Check Box 709" hidden="1">
              <a:extLst>
                <a:ext uri="{63B3BB69-23CF-44E3-9099-C40C66FF867C}">
                  <a14:compatExt spid="_x0000_s20165"/>
                </a:ext>
                <a:ext uri="{FF2B5EF4-FFF2-40B4-BE49-F238E27FC236}">
                  <a16:creationId xmlns:a16="http://schemas.microsoft.com/office/drawing/2014/main" id="{00000000-0008-0000-0100-0000C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75</xdr:row>
          <xdr:rowOff>0</xdr:rowOff>
        </xdr:to>
        <xdr:sp macro="" textlink="">
          <xdr:nvSpPr>
            <xdr:cNvPr id="20166" name="Check Box 710" hidden="1">
              <a:extLst>
                <a:ext uri="{63B3BB69-23CF-44E3-9099-C40C66FF867C}">
                  <a14:compatExt spid="_x0000_s20166"/>
                </a:ext>
                <a:ext uri="{FF2B5EF4-FFF2-40B4-BE49-F238E27FC236}">
                  <a16:creationId xmlns:a16="http://schemas.microsoft.com/office/drawing/2014/main" id="{00000000-0008-0000-0100-0000C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74</xdr:row>
          <xdr:rowOff>219075</xdr:rowOff>
        </xdr:to>
        <xdr:sp macro="" textlink="">
          <xdr:nvSpPr>
            <xdr:cNvPr id="20167" name="Check Box 711" hidden="1">
              <a:extLst>
                <a:ext uri="{63B3BB69-23CF-44E3-9099-C40C66FF867C}">
                  <a14:compatExt spid="_x0000_s20167"/>
                </a:ext>
                <a:ext uri="{FF2B5EF4-FFF2-40B4-BE49-F238E27FC236}">
                  <a16:creationId xmlns:a16="http://schemas.microsoft.com/office/drawing/2014/main" id="{00000000-0008-0000-0100-0000C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74</xdr:row>
          <xdr:rowOff>219075</xdr:rowOff>
        </xdr:to>
        <xdr:sp macro="" textlink="">
          <xdr:nvSpPr>
            <xdr:cNvPr id="20168" name="Check Box 712" hidden="1">
              <a:extLst>
                <a:ext uri="{63B3BB69-23CF-44E3-9099-C40C66FF867C}">
                  <a14:compatExt spid="_x0000_s20168"/>
                </a:ext>
                <a:ext uri="{FF2B5EF4-FFF2-40B4-BE49-F238E27FC236}">
                  <a16:creationId xmlns:a16="http://schemas.microsoft.com/office/drawing/2014/main" id="{00000000-0008-0000-0100-0000C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20169" name="Check Box 713" hidden="1">
              <a:extLst>
                <a:ext uri="{63B3BB69-23CF-44E3-9099-C40C66FF867C}">
                  <a14:compatExt spid="_x0000_s20169"/>
                </a:ext>
                <a:ext uri="{FF2B5EF4-FFF2-40B4-BE49-F238E27FC236}">
                  <a16:creationId xmlns:a16="http://schemas.microsoft.com/office/drawing/2014/main" id="{00000000-0008-0000-0100-0000C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20170" name="Check Box 714" hidden="1">
              <a:extLst>
                <a:ext uri="{63B3BB69-23CF-44E3-9099-C40C66FF867C}">
                  <a14:compatExt spid="_x0000_s20170"/>
                </a:ext>
                <a:ext uri="{FF2B5EF4-FFF2-40B4-BE49-F238E27FC236}">
                  <a16:creationId xmlns:a16="http://schemas.microsoft.com/office/drawing/2014/main" id="{00000000-0008-0000-0100-0000C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20171" name="Check Box 715" hidden="1">
              <a:extLst>
                <a:ext uri="{63B3BB69-23CF-44E3-9099-C40C66FF867C}">
                  <a14:compatExt spid="_x0000_s20171"/>
                </a:ext>
                <a:ext uri="{FF2B5EF4-FFF2-40B4-BE49-F238E27FC236}">
                  <a16:creationId xmlns:a16="http://schemas.microsoft.com/office/drawing/2014/main" id="{00000000-0008-0000-0100-0000C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20172" name="Check Box 716" hidden="1">
              <a:extLst>
                <a:ext uri="{63B3BB69-23CF-44E3-9099-C40C66FF867C}">
                  <a14:compatExt spid="_x0000_s20172"/>
                </a:ext>
                <a:ext uri="{FF2B5EF4-FFF2-40B4-BE49-F238E27FC236}">
                  <a16:creationId xmlns:a16="http://schemas.microsoft.com/office/drawing/2014/main" id="{00000000-0008-0000-0100-0000C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69</xdr:row>
          <xdr:rowOff>9525</xdr:rowOff>
        </xdr:from>
        <xdr:to>
          <xdr:col>2</xdr:col>
          <xdr:colOff>28575</xdr:colOff>
          <xdr:row>69</xdr:row>
          <xdr:rowOff>219075</xdr:rowOff>
        </xdr:to>
        <xdr:sp macro="" textlink="">
          <xdr:nvSpPr>
            <xdr:cNvPr id="20173" name="Check Box 717" hidden="1">
              <a:extLst>
                <a:ext uri="{63B3BB69-23CF-44E3-9099-C40C66FF867C}">
                  <a14:compatExt spid="_x0000_s20173"/>
                </a:ext>
                <a:ext uri="{FF2B5EF4-FFF2-40B4-BE49-F238E27FC236}">
                  <a16:creationId xmlns:a16="http://schemas.microsoft.com/office/drawing/2014/main" id="{00000000-0008-0000-0100-0000C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70</xdr:row>
          <xdr:rowOff>9525</xdr:rowOff>
        </xdr:from>
        <xdr:to>
          <xdr:col>2</xdr:col>
          <xdr:colOff>28575</xdr:colOff>
          <xdr:row>70</xdr:row>
          <xdr:rowOff>219075</xdr:rowOff>
        </xdr:to>
        <xdr:sp macro="" textlink="">
          <xdr:nvSpPr>
            <xdr:cNvPr id="20174" name="Check Box 718" hidden="1">
              <a:extLst>
                <a:ext uri="{63B3BB69-23CF-44E3-9099-C40C66FF867C}">
                  <a14:compatExt spid="_x0000_s20174"/>
                </a:ext>
                <a:ext uri="{FF2B5EF4-FFF2-40B4-BE49-F238E27FC236}">
                  <a16:creationId xmlns:a16="http://schemas.microsoft.com/office/drawing/2014/main" id="{00000000-0008-0000-0100-0000C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71</xdr:row>
          <xdr:rowOff>9525</xdr:rowOff>
        </xdr:from>
        <xdr:to>
          <xdr:col>2</xdr:col>
          <xdr:colOff>28575</xdr:colOff>
          <xdr:row>71</xdr:row>
          <xdr:rowOff>219075</xdr:rowOff>
        </xdr:to>
        <xdr:sp macro="" textlink="">
          <xdr:nvSpPr>
            <xdr:cNvPr id="20175" name="Check Box 719" hidden="1">
              <a:extLst>
                <a:ext uri="{63B3BB69-23CF-44E3-9099-C40C66FF867C}">
                  <a14:compatExt spid="_x0000_s20175"/>
                </a:ext>
                <a:ext uri="{FF2B5EF4-FFF2-40B4-BE49-F238E27FC236}">
                  <a16:creationId xmlns:a16="http://schemas.microsoft.com/office/drawing/2014/main" id="{00000000-0008-0000-0100-0000C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73</xdr:row>
          <xdr:rowOff>0</xdr:rowOff>
        </xdr:to>
        <xdr:sp macro="" textlink="">
          <xdr:nvSpPr>
            <xdr:cNvPr id="20176" name="Check Box 720" hidden="1">
              <a:extLst>
                <a:ext uri="{63B3BB69-23CF-44E3-9099-C40C66FF867C}">
                  <a14:compatExt spid="_x0000_s20176"/>
                </a:ext>
                <a:ext uri="{FF2B5EF4-FFF2-40B4-BE49-F238E27FC236}">
                  <a16:creationId xmlns:a16="http://schemas.microsoft.com/office/drawing/2014/main" id="{00000000-0008-0000-0100-0000D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20177" name="Check Box 721" hidden="1">
              <a:extLst>
                <a:ext uri="{63B3BB69-23CF-44E3-9099-C40C66FF867C}">
                  <a14:compatExt spid="_x0000_s20177"/>
                </a:ext>
                <a:ext uri="{FF2B5EF4-FFF2-40B4-BE49-F238E27FC236}">
                  <a16:creationId xmlns:a16="http://schemas.microsoft.com/office/drawing/2014/main" id="{00000000-0008-0000-0100-0000D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74</xdr:row>
          <xdr:rowOff>0</xdr:rowOff>
        </xdr:to>
        <xdr:sp macro="" textlink="">
          <xdr:nvSpPr>
            <xdr:cNvPr id="20178" name="Check Box 722" hidden="1">
              <a:extLst>
                <a:ext uri="{63B3BB69-23CF-44E3-9099-C40C66FF867C}">
                  <a14:compatExt spid="_x0000_s20178"/>
                </a:ext>
                <a:ext uri="{FF2B5EF4-FFF2-40B4-BE49-F238E27FC236}">
                  <a16:creationId xmlns:a16="http://schemas.microsoft.com/office/drawing/2014/main" id="{00000000-0008-0000-0100-0000D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72</xdr:row>
          <xdr:rowOff>9525</xdr:rowOff>
        </xdr:from>
        <xdr:to>
          <xdr:col>2</xdr:col>
          <xdr:colOff>28575</xdr:colOff>
          <xdr:row>72</xdr:row>
          <xdr:rowOff>219075</xdr:rowOff>
        </xdr:to>
        <xdr:sp macro="" textlink="">
          <xdr:nvSpPr>
            <xdr:cNvPr id="20179" name="Check Box 723" hidden="1">
              <a:extLst>
                <a:ext uri="{63B3BB69-23CF-44E3-9099-C40C66FF867C}">
                  <a14:compatExt spid="_x0000_s20179"/>
                </a:ext>
                <a:ext uri="{FF2B5EF4-FFF2-40B4-BE49-F238E27FC236}">
                  <a16:creationId xmlns:a16="http://schemas.microsoft.com/office/drawing/2014/main" id="{00000000-0008-0000-0100-0000D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74</xdr:row>
          <xdr:rowOff>0</xdr:rowOff>
        </xdr:to>
        <xdr:sp macro="" textlink="">
          <xdr:nvSpPr>
            <xdr:cNvPr id="20180" name="Check Box 724" hidden="1">
              <a:extLst>
                <a:ext uri="{63B3BB69-23CF-44E3-9099-C40C66FF867C}">
                  <a14:compatExt spid="_x0000_s20180"/>
                </a:ext>
                <a:ext uri="{FF2B5EF4-FFF2-40B4-BE49-F238E27FC236}">
                  <a16:creationId xmlns:a16="http://schemas.microsoft.com/office/drawing/2014/main" id="{00000000-0008-0000-0100-0000D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73</xdr:row>
          <xdr:rowOff>219075</xdr:rowOff>
        </xdr:to>
        <xdr:sp macro="" textlink="">
          <xdr:nvSpPr>
            <xdr:cNvPr id="20181" name="Check Box 725" hidden="1">
              <a:extLst>
                <a:ext uri="{63B3BB69-23CF-44E3-9099-C40C66FF867C}">
                  <a14:compatExt spid="_x0000_s20181"/>
                </a:ext>
                <a:ext uri="{FF2B5EF4-FFF2-40B4-BE49-F238E27FC236}">
                  <a16:creationId xmlns:a16="http://schemas.microsoft.com/office/drawing/2014/main" id="{00000000-0008-0000-0100-0000D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75</xdr:row>
          <xdr:rowOff>0</xdr:rowOff>
        </xdr:to>
        <xdr:sp macro="" textlink="">
          <xdr:nvSpPr>
            <xdr:cNvPr id="20182" name="Check Box 726" hidden="1">
              <a:extLst>
                <a:ext uri="{63B3BB69-23CF-44E3-9099-C40C66FF867C}">
                  <a14:compatExt spid="_x0000_s20182"/>
                </a:ext>
                <a:ext uri="{FF2B5EF4-FFF2-40B4-BE49-F238E27FC236}">
                  <a16:creationId xmlns:a16="http://schemas.microsoft.com/office/drawing/2014/main" id="{00000000-0008-0000-0100-0000D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73</xdr:row>
          <xdr:rowOff>9525</xdr:rowOff>
        </xdr:from>
        <xdr:to>
          <xdr:col>2</xdr:col>
          <xdr:colOff>28575</xdr:colOff>
          <xdr:row>73</xdr:row>
          <xdr:rowOff>219075</xdr:rowOff>
        </xdr:to>
        <xdr:sp macro="" textlink="">
          <xdr:nvSpPr>
            <xdr:cNvPr id="20183" name="Check Box 727" hidden="1">
              <a:extLst>
                <a:ext uri="{63B3BB69-23CF-44E3-9099-C40C66FF867C}">
                  <a14:compatExt spid="_x0000_s20183"/>
                </a:ext>
                <a:ext uri="{FF2B5EF4-FFF2-40B4-BE49-F238E27FC236}">
                  <a16:creationId xmlns:a16="http://schemas.microsoft.com/office/drawing/2014/main" id="{00000000-0008-0000-0100-0000D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75</xdr:row>
          <xdr:rowOff>0</xdr:rowOff>
        </xdr:to>
        <xdr:sp macro="" textlink="">
          <xdr:nvSpPr>
            <xdr:cNvPr id="20184" name="Check Box 728" hidden="1">
              <a:extLst>
                <a:ext uri="{63B3BB69-23CF-44E3-9099-C40C66FF867C}">
                  <a14:compatExt spid="_x0000_s20184"/>
                </a:ext>
                <a:ext uri="{FF2B5EF4-FFF2-40B4-BE49-F238E27FC236}">
                  <a16:creationId xmlns:a16="http://schemas.microsoft.com/office/drawing/2014/main" id="{00000000-0008-0000-0100-0000D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74</xdr:row>
          <xdr:rowOff>219075</xdr:rowOff>
        </xdr:to>
        <xdr:sp macro="" textlink="">
          <xdr:nvSpPr>
            <xdr:cNvPr id="20185" name="Check Box 729" hidden="1">
              <a:extLst>
                <a:ext uri="{63B3BB69-23CF-44E3-9099-C40C66FF867C}">
                  <a14:compatExt spid="_x0000_s20185"/>
                </a:ext>
                <a:ext uri="{FF2B5EF4-FFF2-40B4-BE49-F238E27FC236}">
                  <a16:creationId xmlns:a16="http://schemas.microsoft.com/office/drawing/2014/main" id="{00000000-0008-0000-0100-0000D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74</xdr:row>
          <xdr:rowOff>9525</xdr:rowOff>
        </xdr:from>
        <xdr:to>
          <xdr:col>2</xdr:col>
          <xdr:colOff>28575</xdr:colOff>
          <xdr:row>74</xdr:row>
          <xdr:rowOff>219075</xdr:rowOff>
        </xdr:to>
        <xdr:sp macro="" textlink="">
          <xdr:nvSpPr>
            <xdr:cNvPr id="20186" name="Check Box 730" hidden="1">
              <a:extLst>
                <a:ext uri="{63B3BB69-23CF-44E3-9099-C40C66FF867C}">
                  <a14:compatExt spid="_x0000_s20186"/>
                </a:ext>
                <a:ext uri="{FF2B5EF4-FFF2-40B4-BE49-F238E27FC236}">
                  <a16:creationId xmlns:a16="http://schemas.microsoft.com/office/drawing/2014/main" id="{00000000-0008-0000-0100-0000D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20187" name="Check Box 731" hidden="1">
              <a:extLst>
                <a:ext uri="{63B3BB69-23CF-44E3-9099-C40C66FF867C}">
                  <a14:compatExt spid="_x0000_s20187"/>
                </a:ext>
                <a:ext uri="{FF2B5EF4-FFF2-40B4-BE49-F238E27FC236}">
                  <a16:creationId xmlns:a16="http://schemas.microsoft.com/office/drawing/2014/main" id="{00000000-0008-0000-0100-0000D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20188" name="Check Box 732" hidden="1">
              <a:extLst>
                <a:ext uri="{63B3BB69-23CF-44E3-9099-C40C66FF867C}">
                  <a14:compatExt spid="_x0000_s20188"/>
                </a:ext>
                <a:ext uri="{FF2B5EF4-FFF2-40B4-BE49-F238E27FC236}">
                  <a16:creationId xmlns:a16="http://schemas.microsoft.com/office/drawing/2014/main" id="{00000000-0008-0000-0100-0000D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20189" name="Check Box 733" hidden="1">
              <a:extLst>
                <a:ext uri="{63B3BB69-23CF-44E3-9099-C40C66FF867C}">
                  <a14:compatExt spid="_x0000_s20189"/>
                </a:ext>
                <a:ext uri="{FF2B5EF4-FFF2-40B4-BE49-F238E27FC236}">
                  <a16:creationId xmlns:a16="http://schemas.microsoft.com/office/drawing/2014/main" id="{00000000-0008-0000-0100-0000D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20190" name="Check Box 734" hidden="1">
              <a:extLst>
                <a:ext uri="{63B3BB69-23CF-44E3-9099-C40C66FF867C}">
                  <a14:compatExt spid="_x0000_s20190"/>
                </a:ext>
                <a:ext uri="{FF2B5EF4-FFF2-40B4-BE49-F238E27FC236}">
                  <a16:creationId xmlns:a16="http://schemas.microsoft.com/office/drawing/2014/main" id="{00000000-0008-0000-0100-0000D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86</xdr:row>
          <xdr:rowOff>9525</xdr:rowOff>
        </xdr:from>
        <xdr:to>
          <xdr:col>2</xdr:col>
          <xdr:colOff>28575</xdr:colOff>
          <xdr:row>86</xdr:row>
          <xdr:rowOff>219075</xdr:rowOff>
        </xdr:to>
        <xdr:sp macro="" textlink="">
          <xdr:nvSpPr>
            <xdr:cNvPr id="20191" name="Check Box 735" hidden="1">
              <a:extLst>
                <a:ext uri="{63B3BB69-23CF-44E3-9099-C40C66FF867C}">
                  <a14:compatExt spid="_x0000_s20191"/>
                </a:ext>
                <a:ext uri="{FF2B5EF4-FFF2-40B4-BE49-F238E27FC236}">
                  <a16:creationId xmlns:a16="http://schemas.microsoft.com/office/drawing/2014/main" id="{00000000-0008-0000-0100-0000D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87</xdr:row>
          <xdr:rowOff>9525</xdr:rowOff>
        </xdr:from>
        <xdr:to>
          <xdr:col>2</xdr:col>
          <xdr:colOff>28575</xdr:colOff>
          <xdr:row>87</xdr:row>
          <xdr:rowOff>219075</xdr:rowOff>
        </xdr:to>
        <xdr:sp macro="" textlink="">
          <xdr:nvSpPr>
            <xdr:cNvPr id="20192" name="Check Box 736" hidden="1">
              <a:extLst>
                <a:ext uri="{63B3BB69-23CF-44E3-9099-C40C66FF867C}">
                  <a14:compatExt spid="_x0000_s20192"/>
                </a:ext>
                <a:ext uri="{FF2B5EF4-FFF2-40B4-BE49-F238E27FC236}">
                  <a16:creationId xmlns:a16="http://schemas.microsoft.com/office/drawing/2014/main" id="{00000000-0008-0000-0100-0000E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88</xdr:row>
          <xdr:rowOff>9525</xdr:rowOff>
        </xdr:from>
        <xdr:to>
          <xdr:col>2</xdr:col>
          <xdr:colOff>28575</xdr:colOff>
          <xdr:row>88</xdr:row>
          <xdr:rowOff>219075</xdr:rowOff>
        </xdr:to>
        <xdr:sp macro="" textlink="">
          <xdr:nvSpPr>
            <xdr:cNvPr id="20193" name="Check Box 737" hidden="1">
              <a:extLst>
                <a:ext uri="{63B3BB69-23CF-44E3-9099-C40C66FF867C}">
                  <a14:compatExt spid="_x0000_s20193"/>
                </a:ext>
                <a:ext uri="{FF2B5EF4-FFF2-40B4-BE49-F238E27FC236}">
                  <a16:creationId xmlns:a16="http://schemas.microsoft.com/office/drawing/2014/main" id="{00000000-0008-0000-0100-0000E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90</xdr:row>
          <xdr:rowOff>0</xdr:rowOff>
        </xdr:to>
        <xdr:sp macro="" textlink="">
          <xdr:nvSpPr>
            <xdr:cNvPr id="20194" name="Check Box 738" hidden="1">
              <a:extLst>
                <a:ext uri="{63B3BB69-23CF-44E3-9099-C40C66FF867C}">
                  <a14:compatExt spid="_x0000_s20194"/>
                </a:ext>
                <a:ext uri="{FF2B5EF4-FFF2-40B4-BE49-F238E27FC236}">
                  <a16:creationId xmlns:a16="http://schemas.microsoft.com/office/drawing/2014/main" id="{00000000-0008-0000-0100-0000E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20195" name="Check Box 739" hidden="1">
              <a:extLst>
                <a:ext uri="{63B3BB69-23CF-44E3-9099-C40C66FF867C}">
                  <a14:compatExt spid="_x0000_s20195"/>
                </a:ext>
                <a:ext uri="{FF2B5EF4-FFF2-40B4-BE49-F238E27FC236}">
                  <a16:creationId xmlns:a16="http://schemas.microsoft.com/office/drawing/2014/main" id="{00000000-0008-0000-0100-0000E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91</xdr:row>
          <xdr:rowOff>0</xdr:rowOff>
        </xdr:to>
        <xdr:sp macro="" textlink="">
          <xdr:nvSpPr>
            <xdr:cNvPr id="20196" name="Check Box 740" hidden="1">
              <a:extLst>
                <a:ext uri="{63B3BB69-23CF-44E3-9099-C40C66FF867C}">
                  <a14:compatExt spid="_x0000_s20196"/>
                </a:ext>
                <a:ext uri="{FF2B5EF4-FFF2-40B4-BE49-F238E27FC236}">
                  <a16:creationId xmlns:a16="http://schemas.microsoft.com/office/drawing/2014/main" id="{00000000-0008-0000-0100-0000E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89</xdr:row>
          <xdr:rowOff>9525</xdr:rowOff>
        </xdr:from>
        <xdr:to>
          <xdr:col>2</xdr:col>
          <xdr:colOff>28575</xdr:colOff>
          <xdr:row>89</xdr:row>
          <xdr:rowOff>219075</xdr:rowOff>
        </xdr:to>
        <xdr:sp macro="" textlink="">
          <xdr:nvSpPr>
            <xdr:cNvPr id="20197" name="Check Box 741" hidden="1">
              <a:extLst>
                <a:ext uri="{63B3BB69-23CF-44E3-9099-C40C66FF867C}">
                  <a14:compatExt spid="_x0000_s20197"/>
                </a:ext>
                <a:ext uri="{FF2B5EF4-FFF2-40B4-BE49-F238E27FC236}">
                  <a16:creationId xmlns:a16="http://schemas.microsoft.com/office/drawing/2014/main" id="{00000000-0008-0000-0100-0000E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91</xdr:row>
          <xdr:rowOff>0</xdr:rowOff>
        </xdr:to>
        <xdr:sp macro="" textlink="">
          <xdr:nvSpPr>
            <xdr:cNvPr id="20198" name="Check Box 742" hidden="1">
              <a:extLst>
                <a:ext uri="{63B3BB69-23CF-44E3-9099-C40C66FF867C}">
                  <a14:compatExt spid="_x0000_s20198"/>
                </a:ext>
                <a:ext uri="{FF2B5EF4-FFF2-40B4-BE49-F238E27FC236}">
                  <a16:creationId xmlns:a16="http://schemas.microsoft.com/office/drawing/2014/main" id="{00000000-0008-0000-0100-0000E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90</xdr:row>
          <xdr:rowOff>219075</xdr:rowOff>
        </xdr:to>
        <xdr:sp macro="" textlink="">
          <xdr:nvSpPr>
            <xdr:cNvPr id="20199" name="Check Box 743" hidden="1">
              <a:extLst>
                <a:ext uri="{63B3BB69-23CF-44E3-9099-C40C66FF867C}">
                  <a14:compatExt spid="_x0000_s20199"/>
                </a:ext>
                <a:ext uri="{FF2B5EF4-FFF2-40B4-BE49-F238E27FC236}">
                  <a16:creationId xmlns:a16="http://schemas.microsoft.com/office/drawing/2014/main" id="{00000000-0008-0000-0100-0000E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92</xdr:row>
          <xdr:rowOff>0</xdr:rowOff>
        </xdr:to>
        <xdr:sp macro="" textlink="">
          <xdr:nvSpPr>
            <xdr:cNvPr id="20200" name="Check Box 744" hidden="1">
              <a:extLst>
                <a:ext uri="{63B3BB69-23CF-44E3-9099-C40C66FF867C}">
                  <a14:compatExt spid="_x0000_s20200"/>
                </a:ext>
                <a:ext uri="{FF2B5EF4-FFF2-40B4-BE49-F238E27FC236}">
                  <a16:creationId xmlns:a16="http://schemas.microsoft.com/office/drawing/2014/main" id="{00000000-0008-0000-0100-0000E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90</xdr:row>
          <xdr:rowOff>9525</xdr:rowOff>
        </xdr:from>
        <xdr:to>
          <xdr:col>2</xdr:col>
          <xdr:colOff>28575</xdr:colOff>
          <xdr:row>90</xdr:row>
          <xdr:rowOff>219075</xdr:rowOff>
        </xdr:to>
        <xdr:sp macro="" textlink="">
          <xdr:nvSpPr>
            <xdr:cNvPr id="20201" name="Check Box 745" hidden="1">
              <a:extLst>
                <a:ext uri="{63B3BB69-23CF-44E3-9099-C40C66FF867C}">
                  <a14:compatExt spid="_x0000_s20201"/>
                </a:ext>
                <a:ext uri="{FF2B5EF4-FFF2-40B4-BE49-F238E27FC236}">
                  <a16:creationId xmlns:a16="http://schemas.microsoft.com/office/drawing/2014/main" id="{00000000-0008-0000-0100-0000E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92</xdr:row>
          <xdr:rowOff>0</xdr:rowOff>
        </xdr:to>
        <xdr:sp macro="" textlink="">
          <xdr:nvSpPr>
            <xdr:cNvPr id="20202" name="Check Box 746" hidden="1">
              <a:extLst>
                <a:ext uri="{63B3BB69-23CF-44E3-9099-C40C66FF867C}">
                  <a14:compatExt spid="_x0000_s20202"/>
                </a:ext>
                <a:ext uri="{FF2B5EF4-FFF2-40B4-BE49-F238E27FC236}">
                  <a16:creationId xmlns:a16="http://schemas.microsoft.com/office/drawing/2014/main" id="{00000000-0008-0000-0100-0000E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91</xdr:row>
          <xdr:rowOff>219075</xdr:rowOff>
        </xdr:to>
        <xdr:sp macro="" textlink="">
          <xdr:nvSpPr>
            <xdr:cNvPr id="20203" name="Check Box 747" hidden="1">
              <a:extLst>
                <a:ext uri="{63B3BB69-23CF-44E3-9099-C40C66FF867C}">
                  <a14:compatExt spid="_x0000_s20203"/>
                </a:ext>
                <a:ext uri="{FF2B5EF4-FFF2-40B4-BE49-F238E27FC236}">
                  <a16:creationId xmlns:a16="http://schemas.microsoft.com/office/drawing/2014/main" id="{00000000-0008-0000-0100-0000E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91</xdr:row>
          <xdr:rowOff>9525</xdr:rowOff>
        </xdr:from>
        <xdr:to>
          <xdr:col>2</xdr:col>
          <xdr:colOff>28575</xdr:colOff>
          <xdr:row>91</xdr:row>
          <xdr:rowOff>219075</xdr:rowOff>
        </xdr:to>
        <xdr:sp macro="" textlink="">
          <xdr:nvSpPr>
            <xdr:cNvPr id="20204" name="Check Box 748" hidden="1">
              <a:extLst>
                <a:ext uri="{63B3BB69-23CF-44E3-9099-C40C66FF867C}">
                  <a14:compatExt spid="_x0000_s20204"/>
                </a:ext>
                <a:ext uri="{FF2B5EF4-FFF2-40B4-BE49-F238E27FC236}">
                  <a16:creationId xmlns:a16="http://schemas.microsoft.com/office/drawing/2014/main" id="{00000000-0008-0000-0100-0000E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20205" name="Check Box 749" hidden="1">
              <a:extLst>
                <a:ext uri="{63B3BB69-23CF-44E3-9099-C40C66FF867C}">
                  <a14:compatExt spid="_x0000_s20205"/>
                </a:ext>
                <a:ext uri="{FF2B5EF4-FFF2-40B4-BE49-F238E27FC236}">
                  <a16:creationId xmlns:a16="http://schemas.microsoft.com/office/drawing/2014/main" id="{00000000-0008-0000-0100-0000E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20206" name="Check Box 750" hidden="1">
              <a:extLst>
                <a:ext uri="{63B3BB69-23CF-44E3-9099-C40C66FF867C}">
                  <a14:compatExt spid="_x0000_s20206"/>
                </a:ext>
                <a:ext uri="{FF2B5EF4-FFF2-40B4-BE49-F238E27FC236}">
                  <a16:creationId xmlns:a16="http://schemas.microsoft.com/office/drawing/2014/main" id="{00000000-0008-0000-0100-0000E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20207" name="Check Box 751" hidden="1">
              <a:extLst>
                <a:ext uri="{63B3BB69-23CF-44E3-9099-C40C66FF867C}">
                  <a14:compatExt spid="_x0000_s20207"/>
                </a:ext>
                <a:ext uri="{FF2B5EF4-FFF2-40B4-BE49-F238E27FC236}">
                  <a16:creationId xmlns:a16="http://schemas.microsoft.com/office/drawing/2014/main" id="{00000000-0008-0000-0100-0000E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20208" name="Check Box 752" hidden="1">
              <a:extLst>
                <a:ext uri="{63B3BB69-23CF-44E3-9099-C40C66FF867C}">
                  <a14:compatExt spid="_x0000_s20208"/>
                </a:ext>
                <a:ext uri="{FF2B5EF4-FFF2-40B4-BE49-F238E27FC236}">
                  <a16:creationId xmlns:a16="http://schemas.microsoft.com/office/drawing/2014/main" id="{00000000-0008-0000-0100-0000F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103</xdr:row>
          <xdr:rowOff>9525</xdr:rowOff>
        </xdr:from>
        <xdr:to>
          <xdr:col>2</xdr:col>
          <xdr:colOff>28575</xdr:colOff>
          <xdr:row>103</xdr:row>
          <xdr:rowOff>219075</xdr:rowOff>
        </xdr:to>
        <xdr:sp macro="" textlink="">
          <xdr:nvSpPr>
            <xdr:cNvPr id="20209" name="Check Box 753" hidden="1">
              <a:extLst>
                <a:ext uri="{63B3BB69-23CF-44E3-9099-C40C66FF867C}">
                  <a14:compatExt spid="_x0000_s20209"/>
                </a:ext>
                <a:ext uri="{FF2B5EF4-FFF2-40B4-BE49-F238E27FC236}">
                  <a16:creationId xmlns:a16="http://schemas.microsoft.com/office/drawing/2014/main" id="{00000000-0008-0000-0100-0000F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104</xdr:row>
          <xdr:rowOff>9525</xdr:rowOff>
        </xdr:from>
        <xdr:to>
          <xdr:col>2</xdr:col>
          <xdr:colOff>28575</xdr:colOff>
          <xdr:row>104</xdr:row>
          <xdr:rowOff>219075</xdr:rowOff>
        </xdr:to>
        <xdr:sp macro="" textlink="">
          <xdr:nvSpPr>
            <xdr:cNvPr id="20210" name="Check Box 754" hidden="1">
              <a:extLst>
                <a:ext uri="{63B3BB69-23CF-44E3-9099-C40C66FF867C}">
                  <a14:compatExt spid="_x0000_s20210"/>
                </a:ext>
                <a:ext uri="{FF2B5EF4-FFF2-40B4-BE49-F238E27FC236}">
                  <a16:creationId xmlns:a16="http://schemas.microsoft.com/office/drawing/2014/main" id="{00000000-0008-0000-0100-0000F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105</xdr:row>
          <xdr:rowOff>9525</xdr:rowOff>
        </xdr:from>
        <xdr:to>
          <xdr:col>2</xdr:col>
          <xdr:colOff>28575</xdr:colOff>
          <xdr:row>105</xdr:row>
          <xdr:rowOff>219075</xdr:rowOff>
        </xdr:to>
        <xdr:sp macro="" textlink="">
          <xdr:nvSpPr>
            <xdr:cNvPr id="20211" name="Check Box 755" hidden="1">
              <a:extLst>
                <a:ext uri="{63B3BB69-23CF-44E3-9099-C40C66FF867C}">
                  <a14:compatExt spid="_x0000_s20211"/>
                </a:ext>
                <a:ext uri="{FF2B5EF4-FFF2-40B4-BE49-F238E27FC236}">
                  <a16:creationId xmlns:a16="http://schemas.microsoft.com/office/drawing/2014/main" id="{00000000-0008-0000-0100-0000F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107</xdr:row>
          <xdr:rowOff>0</xdr:rowOff>
        </xdr:to>
        <xdr:sp macro="" textlink="">
          <xdr:nvSpPr>
            <xdr:cNvPr id="20212" name="Check Box 756" hidden="1">
              <a:extLst>
                <a:ext uri="{63B3BB69-23CF-44E3-9099-C40C66FF867C}">
                  <a14:compatExt spid="_x0000_s20212"/>
                </a:ext>
                <a:ext uri="{FF2B5EF4-FFF2-40B4-BE49-F238E27FC236}">
                  <a16:creationId xmlns:a16="http://schemas.microsoft.com/office/drawing/2014/main" id="{00000000-0008-0000-0100-0000F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20213" name="Check Box 757" hidden="1">
              <a:extLst>
                <a:ext uri="{63B3BB69-23CF-44E3-9099-C40C66FF867C}">
                  <a14:compatExt spid="_x0000_s20213"/>
                </a:ext>
                <a:ext uri="{FF2B5EF4-FFF2-40B4-BE49-F238E27FC236}">
                  <a16:creationId xmlns:a16="http://schemas.microsoft.com/office/drawing/2014/main" id="{00000000-0008-0000-0100-0000F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108</xdr:row>
          <xdr:rowOff>0</xdr:rowOff>
        </xdr:to>
        <xdr:sp macro="" textlink="">
          <xdr:nvSpPr>
            <xdr:cNvPr id="20214" name="Check Box 758" hidden="1">
              <a:extLst>
                <a:ext uri="{63B3BB69-23CF-44E3-9099-C40C66FF867C}">
                  <a14:compatExt spid="_x0000_s20214"/>
                </a:ext>
                <a:ext uri="{FF2B5EF4-FFF2-40B4-BE49-F238E27FC236}">
                  <a16:creationId xmlns:a16="http://schemas.microsoft.com/office/drawing/2014/main" id="{00000000-0008-0000-0100-0000F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106</xdr:row>
          <xdr:rowOff>9525</xdr:rowOff>
        </xdr:from>
        <xdr:to>
          <xdr:col>2</xdr:col>
          <xdr:colOff>28575</xdr:colOff>
          <xdr:row>106</xdr:row>
          <xdr:rowOff>219075</xdr:rowOff>
        </xdr:to>
        <xdr:sp macro="" textlink="">
          <xdr:nvSpPr>
            <xdr:cNvPr id="20215" name="Check Box 759" hidden="1">
              <a:extLst>
                <a:ext uri="{63B3BB69-23CF-44E3-9099-C40C66FF867C}">
                  <a14:compatExt spid="_x0000_s20215"/>
                </a:ext>
                <a:ext uri="{FF2B5EF4-FFF2-40B4-BE49-F238E27FC236}">
                  <a16:creationId xmlns:a16="http://schemas.microsoft.com/office/drawing/2014/main" id="{00000000-0008-0000-0100-0000F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108</xdr:row>
          <xdr:rowOff>0</xdr:rowOff>
        </xdr:to>
        <xdr:sp macro="" textlink="">
          <xdr:nvSpPr>
            <xdr:cNvPr id="20216" name="Check Box 760" hidden="1">
              <a:extLst>
                <a:ext uri="{63B3BB69-23CF-44E3-9099-C40C66FF867C}">
                  <a14:compatExt spid="_x0000_s20216"/>
                </a:ext>
                <a:ext uri="{FF2B5EF4-FFF2-40B4-BE49-F238E27FC236}">
                  <a16:creationId xmlns:a16="http://schemas.microsoft.com/office/drawing/2014/main" id="{00000000-0008-0000-0100-0000F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107</xdr:row>
          <xdr:rowOff>219075</xdr:rowOff>
        </xdr:to>
        <xdr:sp macro="" textlink="">
          <xdr:nvSpPr>
            <xdr:cNvPr id="20217" name="Check Box 761" hidden="1">
              <a:extLst>
                <a:ext uri="{63B3BB69-23CF-44E3-9099-C40C66FF867C}">
                  <a14:compatExt spid="_x0000_s20217"/>
                </a:ext>
                <a:ext uri="{FF2B5EF4-FFF2-40B4-BE49-F238E27FC236}">
                  <a16:creationId xmlns:a16="http://schemas.microsoft.com/office/drawing/2014/main" id="{00000000-0008-0000-0100-0000F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109</xdr:row>
          <xdr:rowOff>0</xdr:rowOff>
        </xdr:to>
        <xdr:sp macro="" textlink="">
          <xdr:nvSpPr>
            <xdr:cNvPr id="20218" name="Check Box 762" hidden="1">
              <a:extLst>
                <a:ext uri="{63B3BB69-23CF-44E3-9099-C40C66FF867C}">
                  <a14:compatExt spid="_x0000_s20218"/>
                </a:ext>
                <a:ext uri="{FF2B5EF4-FFF2-40B4-BE49-F238E27FC236}">
                  <a16:creationId xmlns:a16="http://schemas.microsoft.com/office/drawing/2014/main" id="{00000000-0008-0000-0100-0000F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107</xdr:row>
          <xdr:rowOff>9525</xdr:rowOff>
        </xdr:from>
        <xdr:to>
          <xdr:col>2</xdr:col>
          <xdr:colOff>28575</xdr:colOff>
          <xdr:row>107</xdr:row>
          <xdr:rowOff>219075</xdr:rowOff>
        </xdr:to>
        <xdr:sp macro="" textlink="">
          <xdr:nvSpPr>
            <xdr:cNvPr id="20219" name="Check Box 763" hidden="1">
              <a:extLst>
                <a:ext uri="{63B3BB69-23CF-44E3-9099-C40C66FF867C}">
                  <a14:compatExt spid="_x0000_s20219"/>
                </a:ext>
                <a:ext uri="{FF2B5EF4-FFF2-40B4-BE49-F238E27FC236}">
                  <a16:creationId xmlns:a16="http://schemas.microsoft.com/office/drawing/2014/main" id="{00000000-0008-0000-0100-0000F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109</xdr:row>
          <xdr:rowOff>0</xdr:rowOff>
        </xdr:to>
        <xdr:sp macro="" textlink="">
          <xdr:nvSpPr>
            <xdr:cNvPr id="20220" name="Check Box 764" hidden="1">
              <a:extLst>
                <a:ext uri="{63B3BB69-23CF-44E3-9099-C40C66FF867C}">
                  <a14:compatExt spid="_x0000_s20220"/>
                </a:ext>
                <a:ext uri="{FF2B5EF4-FFF2-40B4-BE49-F238E27FC236}">
                  <a16:creationId xmlns:a16="http://schemas.microsoft.com/office/drawing/2014/main" id="{00000000-0008-0000-0100-0000F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108</xdr:row>
          <xdr:rowOff>219075</xdr:rowOff>
        </xdr:to>
        <xdr:sp macro="" textlink="">
          <xdr:nvSpPr>
            <xdr:cNvPr id="20221" name="Check Box 765" hidden="1">
              <a:extLst>
                <a:ext uri="{63B3BB69-23CF-44E3-9099-C40C66FF867C}">
                  <a14:compatExt spid="_x0000_s20221"/>
                </a:ext>
                <a:ext uri="{FF2B5EF4-FFF2-40B4-BE49-F238E27FC236}">
                  <a16:creationId xmlns:a16="http://schemas.microsoft.com/office/drawing/2014/main" id="{00000000-0008-0000-0100-0000F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108</xdr:row>
          <xdr:rowOff>9525</xdr:rowOff>
        </xdr:from>
        <xdr:to>
          <xdr:col>2</xdr:col>
          <xdr:colOff>28575</xdr:colOff>
          <xdr:row>108</xdr:row>
          <xdr:rowOff>219075</xdr:rowOff>
        </xdr:to>
        <xdr:sp macro="" textlink="">
          <xdr:nvSpPr>
            <xdr:cNvPr id="20222" name="Check Box 766" hidden="1">
              <a:extLst>
                <a:ext uri="{63B3BB69-23CF-44E3-9099-C40C66FF867C}">
                  <a14:compatExt spid="_x0000_s20222"/>
                </a:ext>
                <a:ext uri="{FF2B5EF4-FFF2-40B4-BE49-F238E27FC236}">
                  <a16:creationId xmlns:a16="http://schemas.microsoft.com/office/drawing/2014/main" id="{00000000-0008-0000-0100-0000F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20223" name="Check Box 767" hidden="1">
              <a:extLst>
                <a:ext uri="{63B3BB69-23CF-44E3-9099-C40C66FF867C}">
                  <a14:compatExt spid="_x0000_s20223"/>
                </a:ext>
                <a:ext uri="{FF2B5EF4-FFF2-40B4-BE49-F238E27FC236}">
                  <a16:creationId xmlns:a16="http://schemas.microsoft.com/office/drawing/2014/main" id="{00000000-0008-0000-0100-0000F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65</xdr:row>
          <xdr:rowOff>9525</xdr:rowOff>
        </xdr:from>
        <xdr:to>
          <xdr:col>2</xdr:col>
          <xdr:colOff>28575</xdr:colOff>
          <xdr:row>65</xdr:row>
          <xdr:rowOff>219075</xdr:rowOff>
        </xdr:to>
        <xdr:sp macro="" textlink="">
          <xdr:nvSpPr>
            <xdr:cNvPr id="20224" name="Check Box 768" hidden="1">
              <a:extLst>
                <a:ext uri="{63B3BB69-23CF-44E3-9099-C40C66FF867C}">
                  <a14:compatExt spid="_x0000_s20224"/>
                </a:ext>
                <a:ext uri="{FF2B5EF4-FFF2-40B4-BE49-F238E27FC236}">
                  <a16:creationId xmlns:a16="http://schemas.microsoft.com/office/drawing/2014/main" id="{00000000-0008-0000-0100-00000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64</xdr:row>
          <xdr:rowOff>9525</xdr:rowOff>
        </xdr:from>
        <xdr:to>
          <xdr:col>2</xdr:col>
          <xdr:colOff>28575</xdr:colOff>
          <xdr:row>64</xdr:row>
          <xdr:rowOff>219075</xdr:rowOff>
        </xdr:to>
        <xdr:sp macro="" textlink="">
          <xdr:nvSpPr>
            <xdr:cNvPr id="20225" name="Check Box 769" hidden="1">
              <a:extLst>
                <a:ext uri="{63B3BB69-23CF-44E3-9099-C40C66FF867C}">
                  <a14:compatExt spid="_x0000_s20225"/>
                </a:ext>
                <a:ext uri="{FF2B5EF4-FFF2-40B4-BE49-F238E27FC236}">
                  <a16:creationId xmlns:a16="http://schemas.microsoft.com/office/drawing/2014/main" id="{00000000-0008-0000-0100-00000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65</xdr:row>
          <xdr:rowOff>9525</xdr:rowOff>
        </xdr:from>
        <xdr:to>
          <xdr:col>2</xdr:col>
          <xdr:colOff>28575</xdr:colOff>
          <xdr:row>65</xdr:row>
          <xdr:rowOff>219075</xdr:rowOff>
        </xdr:to>
        <xdr:sp macro="" textlink="">
          <xdr:nvSpPr>
            <xdr:cNvPr id="20226" name="Check Box 770" hidden="1">
              <a:extLst>
                <a:ext uri="{63B3BB69-23CF-44E3-9099-C40C66FF867C}">
                  <a14:compatExt spid="_x0000_s20226"/>
                </a:ext>
                <a:ext uri="{FF2B5EF4-FFF2-40B4-BE49-F238E27FC236}">
                  <a16:creationId xmlns:a16="http://schemas.microsoft.com/office/drawing/2014/main" id="{00000000-0008-0000-0100-00000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20227" name="Check Box 771" hidden="1">
              <a:extLst>
                <a:ext uri="{63B3BB69-23CF-44E3-9099-C40C66FF867C}">
                  <a14:compatExt spid="_x0000_s20227"/>
                </a:ext>
                <a:ext uri="{FF2B5EF4-FFF2-40B4-BE49-F238E27FC236}">
                  <a16:creationId xmlns:a16="http://schemas.microsoft.com/office/drawing/2014/main" id="{00000000-0008-0000-0100-00000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82</xdr:row>
          <xdr:rowOff>9525</xdr:rowOff>
        </xdr:from>
        <xdr:to>
          <xdr:col>2</xdr:col>
          <xdr:colOff>28575</xdr:colOff>
          <xdr:row>82</xdr:row>
          <xdr:rowOff>219075</xdr:rowOff>
        </xdr:to>
        <xdr:sp macro="" textlink="">
          <xdr:nvSpPr>
            <xdr:cNvPr id="20228" name="Check Box 772" hidden="1">
              <a:extLst>
                <a:ext uri="{63B3BB69-23CF-44E3-9099-C40C66FF867C}">
                  <a14:compatExt spid="_x0000_s20228"/>
                </a:ext>
                <a:ext uri="{FF2B5EF4-FFF2-40B4-BE49-F238E27FC236}">
                  <a16:creationId xmlns:a16="http://schemas.microsoft.com/office/drawing/2014/main" id="{00000000-0008-0000-0100-00000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81</xdr:row>
          <xdr:rowOff>9525</xdr:rowOff>
        </xdr:from>
        <xdr:to>
          <xdr:col>2</xdr:col>
          <xdr:colOff>28575</xdr:colOff>
          <xdr:row>81</xdr:row>
          <xdr:rowOff>219075</xdr:rowOff>
        </xdr:to>
        <xdr:sp macro="" textlink="">
          <xdr:nvSpPr>
            <xdr:cNvPr id="20229" name="Check Box 773" hidden="1">
              <a:extLst>
                <a:ext uri="{63B3BB69-23CF-44E3-9099-C40C66FF867C}">
                  <a14:compatExt spid="_x0000_s20229"/>
                </a:ext>
                <a:ext uri="{FF2B5EF4-FFF2-40B4-BE49-F238E27FC236}">
                  <a16:creationId xmlns:a16="http://schemas.microsoft.com/office/drawing/2014/main" id="{00000000-0008-0000-0100-00000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82</xdr:row>
          <xdr:rowOff>9525</xdr:rowOff>
        </xdr:from>
        <xdr:to>
          <xdr:col>2</xdr:col>
          <xdr:colOff>28575</xdr:colOff>
          <xdr:row>82</xdr:row>
          <xdr:rowOff>219075</xdr:rowOff>
        </xdr:to>
        <xdr:sp macro="" textlink="">
          <xdr:nvSpPr>
            <xdr:cNvPr id="20230" name="Check Box 774" hidden="1">
              <a:extLst>
                <a:ext uri="{63B3BB69-23CF-44E3-9099-C40C66FF867C}">
                  <a14:compatExt spid="_x0000_s20230"/>
                </a:ext>
                <a:ext uri="{FF2B5EF4-FFF2-40B4-BE49-F238E27FC236}">
                  <a16:creationId xmlns:a16="http://schemas.microsoft.com/office/drawing/2014/main" id="{00000000-0008-0000-0100-00000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20231" name="Check Box 775" hidden="1">
              <a:extLst>
                <a:ext uri="{63B3BB69-23CF-44E3-9099-C40C66FF867C}">
                  <a14:compatExt spid="_x0000_s20231"/>
                </a:ext>
                <a:ext uri="{FF2B5EF4-FFF2-40B4-BE49-F238E27FC236}">
                  <a16:creationId xmlns:a16="http://schemas.microsoft.com/office/drawing/2014/main" id="{00000000-0008-0000-0100-00000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99</xdr:row>
          <xdr:rowOff>9525</xdr:rowOff>
        </xdr:from>
        <xdr:to>
          <xdr:col>2</xdr:col>
          <xdr:colOff>28575</xdr:colOff>
          <xdr:row>99</xdr:row>
          <xdr:rowOff>219075</xdr:rowOff>
        </xdr:to>
        <xdr:sp macro="" textlink="">
          <xdr:nvSpPr>
            <xdr:cNvPr id="20232" name="Check Box 776" hidden="1">
              <a:extLst>
                <a:ext uri="{63B3BB69-23CF-44E3-9099-C40C66FF867C}">
                  <a14:compatExt spid="_x0000_s20232"/>
                </a:ext>
                <a:ext uri="{FF2B5EF4-FFF2-40B4-BE49-F238E27FC236}">
                  <a16:creationId xmlns:a16="http://schemas.microsoft.com/office/drawing/2014/main" id="{00000000-0008-0000-0100-00000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9525</xdr:rowOff>
        </xdr:from>
        <xdr:to>
          <xdr:col>2</xdr:col>
          <xdr:colOff>28575</xdr:colOff>
          <xdr:row>98</xdr:row>
          <xdr:rowOff>219075</xdr:rowOff>
        </xdr:to>
        <xdr:sp macro="" textlink="">
          <xdr:nvSpPr>
            <xdr:cNvPr id="20233" name="Check Box 777" hidden="1">
              <a:extLst>
                <a:ext uri="{63B3BB69-23CF-44E3-9099-C40C66FF867C}">
                  <a14:compatExt spid="_x0000_s20233"/>
                </a:ext>
                <a:ext uri="{FF2B5EF4-FFF2-40B4-BE49-F238E27FC236}">
                  <a16:creationId xmlns:a16="http://schemas.microsoft.com/office/drawing/2014/main" id="{00000000-0008-0000-0100-00000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99</xdr:row>
          <xdr:rowOff>9525</xdr:rowOff>
        </xdr:from>
        <xdr:to>
          <xdr:col>2</xdr:col>
          <xdr:colOff>28575</xdr:colOff>
          <xdr:row>99</xdr:row>
          <xdr:rowOff>219075</xdr:rowOff>
        </xdr:to>
        <xdr:sp macro="" textlink="">
          <xdr:nvSpPr>
            <xdr:cNvPr id="20234" name="Check Box 778" hidden="1">
              <a:extLst>
                <a:ext uri="{63B3BB69-23CF-44E3-9099-C40C66FF867C}">
                  <a14:compatExt spid="_x0000_s20234"/>
                </a:ext>
                <a:ext uri="{FF2B5EF4-FFF2-40B4-BE49-F238E27FC236}">
                  <a16:creationId xmlns:a16="http://schemas.microsoft.com/office/drawing/2014/main" id="{00000000-0008-0000-0100-00000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648.xml"/><Relationship Id="rId21" Type="http://schemas.openxmlformats.org/officeDocument/2006/relationships/ctrlProp" Target="../ctrlProps/ctrlProp552.xml"/><Relationship Id="rId324" Type="http://schemas.openxmlformats.org/officeDocument/2006/relationships/ctrlProp" Target="../ctrlProps/ctrlProp855.xml"/><Relationship Id="rId531" Type="http://schemas.openxmlformats.org/officeDocument/2006/relationships/ctrlProp" Target="../ctrlProps/ctrlProp1062.xml"/><Relationship Id="rId170" Type="http://schemas.openxmlformats.org/officeDocument/2006/relationships/ctrlProp" Target="../ctrlProps/ctrlProp701.xml"/><Relationship Id="rId268" Type="http://schemas.openxmlformats.org/officeDocument/2006/relationships/ctrlProp" Target="../ctrlProps/ctrlProp799.xml"/><Relationship Id="rId475" Type="http://schemas.openxmlformats.org/officeDocument/2006/relationships/ctrlProp" Target="../ctrlProps/ctrlProp1006.xml"/><Relationship Id="rId32" Type="http://schemas.openxmlformats.org/officeDocument/2006/relationships/ctrlProp" Target="../ctrlProps/ctrlProp563.xml"/><Relationship Id="rId128" Type="http://schemas.openxmlformats.org/officeDocument/2006/relationships/ctrlProp" Target="../ctrlProps/ctrlProp659.xml"/><Relationship Id="rId335" Type="http://schemas.openxmlformats.org/officeDocument/2006/relationships/ctrlProp" Target="../ctrlProps/ctrlProp866.xml"/><Relationship Id="rId542" Type="http://schemas.openxmlformats.org/officeDocument/2006/relationships/ctrlProp" Target="../ctrlProps/ctrlProp1073.xml"/><Relationship Id="rId181" Type="http://schemas.openxmlformats.org/officeDocument/2006/relationships/ctrlProp" Target="../ctrlProps/ctrlProp712.xml"/><Relationship Id="rId402" Type="http://schemas.openxmlformats.org/officeDocument/2006/relationships/ctrlProp" Target="../ctrlProps/ctrlProp933.xml"/><Relationship Id="rId279" Type="http://schemas.openxmlformats.org/officeDocument/2006/relationships/ctrlProp" Target="../ctrlProps/ctrlProp810.xml"/><Relationship Id="rId486" Type="http://schemas.openxmlformats.org/officeDocument/2006/relationships/ctrlProp" Target="../ctrlProps/ctrlProp1017.xml"/><Relationship Id="rId43" Type="http://schemas.openxmlformats.org/officeDocument/2006/relationships/ctrlProp" Target="../ctrlProps/ctrlProp574.xml"/><Relationship Id="rId139" Type="http://schemas.openxmlformats.org/officeDocument/2006/relationships/ctrlProp" Target="../ctrlProps/ctrlProp670.xml"/><Relationship Id="rId346" Type="http://schemas.openxmlformats.org/officeDocument/2006/relationships/ctrlProp" Target="../ctrlProps/ctrlProp877.xml"/><Relationship Id="rId553" Type="http://schemas.openxmlformats.org/officeDocument/2006/relationships/ctrlProp" Target="../ctrlProps/ctrlProp1084.xml"/><Relationship Id="rId192" Type="http://schemas.openxmlformats.org/officeDocument/2006/relationships/ctrlProp" Target="../ctrlProps/ctrlProp723.xml"/><Relationship Id="rId206" Type="http://schemas.openxmlformats.org/officeDocument/2006/relationships/ctrlProp" Target="../ctrlProps/ctrlProp737.xml"/><Relationship Id="rId413" Type="http://schemas.openxmlformats.org/officeDocument/2006/relationships/ctrlProp" Target="../ctrlProps/ctrlProp944.xml"/><Relationship Id="rId497" Type="http://schemas.openxmlformats.org/officeDocument/2006/relationships/ctrlProp" Target="../ctrlProps/ctrlProp1028.xml"/><Relationship Id="rId357" Type="http://schemas.openxmlformats.org/officeDocument/2006/relationships/ctrlProp" Target="../ctrlProps/ctrlProp888.xml"/><Relationship Id="rId54" Type="http://schemas.openxmlformats.org/officeDocument/2006/relationships/ctrlProp" Target="../ctrlProps/ctrlProp585.xml"/><Relationship Id="rId217" Type="http://schemas.openxmlformats.org/officeDocument/2006/relationships/ctrlProp" Target="../ctrlProps/ctrlProp748.xml"/><Relationship Id="rId564" Type="http://schemas.openxmlformats.org/officeDocument/2006/relationships/ctrlProp" Target="../ctrlProps/ctrlProp1095.xml"/><Relationship Id="rId424" Type="http://schemas.openxmlformats.org/officeDocument/2006/relationships/ctrlProp" Target="../ctrlProps/ctrlProp955.xml"/><Relationship Id="rId270" Type="http://schemas.openxmlformats.org/officeDocument/2006/relationships/ctrlProp" Target="../ctrlProps/ctrlProp801.xml"/><Relationship Id="rId65" Type="http://schemas.openxmlformats.org/officeDocument/2006/relationships/ctrlProp" Target="../ctrlProps/ctrlProp596.xml"/><Relationship Id="rId130" Type="http://schemas.openxmlformats.org/officeDocument/2006/relationships/ctrlProp" Target="../ctrlProps/ctrlProp661.xml"/><Relationship Id="rId368" Type="http://schemas.openxmlformats.org/officeDocument/2006/relationships/ctrlProp" Target="../ctrlProps/ctrlProp899.xml"/><Relationship Id="rId575" Type="http://schemas.openxmlformats.org/officeDocument/2006/relationships/ctrlProp" Target="../ctrlProps/ctrlProp1106.xml"/><Relationship Id="rId228" Type="http://schemas.openxmlformats.org/officeDocument/2006/relationships/ctrlProp" Target="../ctrlProps/ctrlProp759.xml"/><Relationship Id="rId435" Type="http://schemas.openxmlformats.org/officeDocument/2006/relationships/ctrlProp" Target="../ctrlProps/ctrlProp966.xml"/><Relationship Id="rId281" Type="http://schemas.openxmlformats.org/officeDocument/2006/relationships/ctrlProp" Target="../ctrlProps/ctrlProp812.xml"/><Relationship Id="rId502" Type="http://schemas.openxmlformats.org/officeDocument/2006/relationships/ctrlProp" Target="../ctrlProps/ctrlProp1033.xml"/><Relationship Id="rId76" Type="http://schemas.openxmlformats.org/officeDocument/2006/relationships/ctrlProp" Target="../ctrlProps/ctrlProp607.xml"/><Relationship Id="rId141" Type="http://schemas.openxmlformats.org/officeDocument/2006/relationships/ctrlProp" Target="../ctrlProps/ctrlProp672.xml"/><Relationship Id="rId379" Type="http://schemas.openxmlformats.org/officeDocument/2006/relationships/ctrlProp" Target="../ctrlProps/ctrlProp910.xml"/><Relationship Id="rId586" Type="http://schemas.openxmlformats.org/officeDocument/2006/relationships/ctrlProp" Target="../ctrlProps/ctrlProp1117.xml"/><Relationship Id="rId7" Type="http://schemas.openxmlformats.org/officeDocument/2006/relationships/ctrlProp" Target="../ctrlProps/ctrlProp538.xml"/><Relationship Id="rId239" Type="http://schemas.openxmlformats.org/officeDocument/2006/relationships/ctrlProp" Target="../ctrlProps/ctrlProp770.xml"/><Relationship Id="rId446" Type="http://schemas.openxmlformats.org/officeDocument/2006/relationships/ctrlProp" Target="../ctrlProps/ctrlProp977.xml"/><Relationship Id="rId292" Type="http://schemas.openxmlformats.org/officeDocument/2006/relationships/ctrlProp" Target="../ctrlProps/ctrlProp823.xml"/><Relationship Id="rId306" Type="http://schemas.openxmlformats.org/officeDocument/2006/relationships/ctrlProp" Target="../ctrlProps/ctrlProp837.xml"/><Relationship Id="rId87" Type="http://schemas.openxmlformats.org/officeDocument/2006/relationships/ctrlProp" Target="../ctrlProps/ctrlProp618.xml"/><Relationship Id="rId513" Type="http://schemas.openxmlformats.org/officeDocument/2006/relationships/ctrlProp" Target="../ctrlProps/ctrlProp1044.xml"/><Relationship Id="rId597" Type="http://schemas.openxmlformats.org/officeDocument/2006/relationships/ctrlProp" Target="../ctrlProps/ctrlProp1128.xml"/><Relationship Id="rId152" Type="http://schemas.openxmlformats.org/officeDocument/2006/relationships/ctrlProp" Target="../ctrlProps/ctrlProp683.xml"/><Relationship Id="rId457" Type="http://schemas.openxmlformats.org/officeDocument/2006/relationships/ctrlProp" Target="../ctrlProps/ctrlProp988.xml"/><Relationship Id="rId14" Type="http://schemas.openxmlformats.org/officeDocument/2006/relationships/ctrlProp" Target="../ctrlProps/ctrlProp545.xml"/><Relationship Id="rId317" Type="http://schemas.openxmlformats.org/officeDocument/2006/relationships/ctrlProp" Target="../ctrlProps/ctrlProp848.xml"/><Relationship Id="rId524" Type="http://schemas.openxmlformats.org/officeDocument/2006/relationships/ctrlProp" Target="../ctrlProps/ctrlProp1055.xml"/><Relationship Id="rId98" Type="http://schemas.openxmlformats.org/officeDocument/2006/relationships/ctrlProp" Target="../ctrlProps/ctrlProp629.xml"/><Relationship Id="rId121" Type="http://schemas.openxmlformats.org/officeDocument/2006/relationships/ctrlProp" Target="../ctrlProps/ctrlProp652.xml"/><Relationship Id="rId163" Type="http://schemas.openxmlformats.org/officeDocument/2006/relationships/ctrlProp" Target="../ctrlProps/ctrlProp694.xml"/><Relationship Id="rId219" Type="http://schemas.openxmlformats.org/officeDocument/2006/relationships/ctrlProp" Target="../ctrlProps/ctrlProp750.xml"/><Relationship Id="rId370" Type="http://schemas.openxmlformats.org/officeDocument/2006/relationships/ctrlProp" Target="../ctrlProps/ctrlProp901.xml"/><Relationship Id="rId426" Type="http://schemas.openxmlformats.org/officeDocument/2006/relationships/ctrlProp" Target="../ctrlProps/ctrlProp957.xml"/><Relationship Id="rId230" Type="http://schemas.openxmlformats.org/officeDocument/2006/relationships/ctrlProp" Target="../ctrlProps/ctrlProp761.xml"/><Relationship Id="rId468" Type="http://schemas.openxmlformats.org/officeDocument/2006/relationships/ctrlProp" Target="../ctrlProps/ctrlProp999.xml"/><Relationship Id="rId25" Type="http://schemas.openxmlformats.org/officeDocument/2006/relationships/ctrlProp" Target="../ctrlProps/ctrlProp556.xml"/><Relationship Id="rId67" Type="http://schemas.openxmlformats.org/officeDocument/2006/relationships/ctrlProp" Target="../ctrlProps/ctrlProp598.xml"/><Relationship Id="rId272" Type="http://schemas.openxmlformats.org/officeDocument/2006/relationships/ctrlProp" Target="../ctrlProps/ctrlProp803.xml"/><Relationship Id="rId328" Type="http://schemas.openxmlformats.org/officeDocument/2006/relationships/ctrlProp" Target="../ctrlProps/ctrlProp859.xml"/><Relationship Id="rId535" Type="http://schemas.openxmlformats.org/officeDocument/2006/relationships/ctrlProp" Target="../ctrlProps/ctrlProp1066.xml"/><Relationship Id="rId577" Type="http://schemas.openxmlformats.org/officeDocument/2006/relationships/ctrlProp" Target="../ctrlProps/ctrlProp1108.xml"/><Relationship Id="rId132" Type="http://schemas.openxmlformats.org/officeDocument/2006/relationships/ctrlProp" Target="../ctrlProps/ctrlProp663.xml"/><Relationship Id="rId174" Type="http://schemas.openxmlformats.org/officeDocument/2006/relationships/ctrlProp" Target="../ctrlProps/ctrlProp705.xml"/><Relationship Id="rId381" Type="http://schemas.openxmlformats.org/officeDocument/2006/relationships/ctrlProp" Target="../ctrlProps/ctrlProp912.xml"/><Relationship Id="rId602" Type="http://schemas.openxmlformats.org/officeDocument/2006/relationships/ctrlProp" Target="../ctrlProps/ctrlProp1133.xml"/><Relationship Id="rId241" Type="http://schemas.openxmlformats.org/officeDocument/2006/relationships/ctrlProp" Target="../ctrlProps/ctrlProp772.xml"/><Relationship Id="rId437" Type="http://schemas.openxmlformats.org/officeDocument/2006/relationships/ctrlProp" Target="../ctrlProps/ctrlProp968.xml"/><Relationship Id="rId479" Type="http://schemas.openxmlformats.org/officeDocument/2006/relationships/ctrlProp" Target="../ctrlProps/ctrlProp1010.xml"/><Relationship Id="rId36" Type="http://schemas.openxmlformats.org/officeDocument/2006/relationships/ctrlProp" Target="../ctrlProps/ctrlProp567.xml"/><Relationship Id="rId283" Type="http://schemas.openxmlformats.org/officeDocument/2006/relationships/ctrlProp" Target="../ctrlProps/ctrlProp814.xml"/><Relationship Id="rId339" Type="http://schemas.openxmlformats.org/officeDocument/2006/relationships/ctrlProp" Target="../ctrlProps/ctrlProp870.xml"/><Relationship Id="rId490" Type="http://schemas.openxmlformats.org/officeDocument/2006/relationships/ctrlProp" Target="../ctrlProps/ctrlProp1021.xml"/><Relationship Id="rId504" Type="http://schemas.openxmlformats.org/officeDocument/2006/relationships/ctrlProp" Target="../ctrlProps/ctrlProp1035.xml"/><Relationship Id="rId546" Type="http://schemas.openxmlformats.org/officeDocument/2006/relationships/ctrlProp" Target="../ctrlProps/ctrlProp1077.xml"/><Relationship Id="rId78" Type="http://schemas.openxmlformats.org/officeDocument/2006/relationships/ctrlProp" Target="../ctrlProps/ctrlProp609.xml"/><Relationship Id="rId101" Type="http://schemas.openxmlformats.org/officeDocument/2006/relationships/ctrlProp" Target="../ctrlProps/ctrlProp632.xml"/><Relationship Id="rId143" Type="http://schemas.openxmlformats.org/officeDocument/2006/relationships/ctrlProp" Target="../ctrlProps/ctrlProp674.xml"/><Relationship Id="rId185" Type="http://schemas.openxmlformats.org/officeDocument/2006/relationships/ctrlProp" Target="../ctrlProps/ctrlProp716.xml"/><Relationship Id="rId350" Type="http://schemas.openxmlformats.org/officeDocument/2006/relationships/ctrlProp" Target="../ctrlProps/ctrlProp881.xml"/><Relationship Id="rId406" Type="http://schemas.openxmlformats.org/officeDocument/2006/relationships/ctrlProp" Target="../ctrlProps/ctrlProp937.xml"/><Relationship Id="rId588" Type="http://schemas.openxmlformats.org/officeDocument/2006/relationships/ctrlProp" Target="../ctrlProps/ctrlProp1119.xml"/><Relationship Id="rId9" Type="http://schemas.openxmlformats.org/officeDocument/2006/relationships/ctrlProp" Target="../ctrlProps/ctrlProp540.xml"/><Relationship Id="rId210" Type="http://schemas.openxmlformats.org/officeDocument/2006/relationships/ctrlProp" Target="../ctrlProps/ctrlProp741.xml"/><Relationship Id="rId392" Type="http://schemas.openxmlformats.org/officeDocument/2006/relationships/ctrlProp" Target="../ctrlProps/ctrlProp923.xml"/><Relationship Id="rId448" Type="http://schemas.openxmlformats.org/officeDocument/2006/relationships/ctrlProp" Target="../ctrlProps/ctrlProp979.xml"/><Relationship Id="rId252" Type="http://schemas.openxmlformats.org/officeDocument/2006/relationships/ctrlProp" Target="../ctrlProps/ctrlProp783.xml"/><Relationship Id="rId294" Type="http://schemas.openxmlformats.org/officeDocument/2006/relationships/ctrlProp" Target="../ctrlProps/ctrlProp825.xml"/><Relationship Id="rId308" Type="http://schemas.openxmlformats.org/officeDocument/2006/relationships/ctrlProp" Target="../ctrlProps/ctrlProp839.xml"/><Relationship Id="rId515" Type="http://schemas.openxmlformats.org/officeDocument/2006/relationships/ctrlProp" Target="../ctrlProps/ctrlProp1046.xml"/><Relationship Id="rId47" Type="http://schemas.openxmlformats.org/officeDocument/2006/relationships/ctrlProp" Target="../ctrlProps/ctrlProp578.xml"/><Relationship Id="rId89" Type="http://schemas.openxmlformats.org/officeDocument/2006/relationships/ctrlProp" Target="../ctrlProps/ctrlProp620.xml"/><Relationship Id="rId112" Type="http://schemas.openxmlformats.org/officeDocument/2006/relationships/ctrlProp" Target="../ctrlProps/ctrlProp643.xml"/><Relationship Id="rId154" Type="http://schemas.openxmlformats.org/officeDocument/2006/relationships/ctrlProp" Target="../ctrlProps/ctrlProp685.xml"/><Relationship Id="rId361" Type="http://schemas.openxmlformats.org/officeDocument/2006/relationships/ctrlProp" Target="../ctrlProps/ctrlProp892.xml"/><Relationship Id="rId557" Type="http://schemas.openxmlformats.org/officeDocument/2006/relationships/ctrlProp" Target="../ctrlProps/ctrlProp1088.xml"/><Relationship Id="rId599" Type="http://schemas.openxmlformats.org/officeDocument/2006/relationships/ctrlProp" Target="../ctrlProps/ctrlProp1130.xml"/><Relationship Id="rId196" Type="http://schemas.openxmlformats.org/officeDocument/2006/relationships/ctrlProp" Target="../ctrlProps/ctrlProp727.xml"/><Relationship Id="rId417" Type="http://schemas.openxmlformats.org/officeDocument/2006/relationships/ctrlProp" Target="../ctrlProps/ctrlProp948.xml"/><Relationship Id="rId459" Type="http://schemas.openxmlformats.org/officeDocument/2006/relationships/ctrlProp" Target="../ctrlProps/ctrlProp990.xml"/><Relationship Id="rId16" Type="http://schemas.openxmlformats.org/officeDocument/2006/relationships/ctrlProp" Target="../ctrlProps/ctrlProp547.xml"/><Relationship Id="rId221" Type="http://schemas.openxmlformats.org/officeDocument/2006/relationships/ctrlProp" Target="../ctrlProps/ctrlProp752.xml"/><Relationship Id="rId263" Type="http://schemas.openxmlformats.org/officeDocument/2006/relationships/ctrlProp" Target="../ctrlProps/ctrlProp794.xml"/><Relationship Id="rId319" Type="http://schemas.openxmlformats.org/officeDocument/2006/relationships/ctrlProp" Target="../ctrlProps/ctrlProp850.xml"/><Relationship Id="rId470" Type="http://schemas.openxmlformats.org/officeDocument/2006/relationships/ctrlProp" Target="../ctrlProps/ctrlProp1001.xml"/><Relationship Id="rId526" Type="http://schemas.openxmlformats.org/officeDocument/2006/relationships/ctrlProp" Target="../ctrlProps/ctrlProp1057.xml"/><Relationship Id="rId58" Type="http://schemas.openxmlformats.org/officeDocument/2006/relationships/ctrlProp" Target="../ctrlProps/ctrlProp589.xml"/><Relationship Id="rId123" Type="http://schemas.openxmlformats.org/officeDocument/2006/relationships/ctrlProp" Target="../ctrlProps/ctrlProp654.xml"/><Relationship Id="rId330" Type="http://schemas.openxmlformats.org/officeDocument/2006/relationships/ctrlProp" Target="../ctrlProps/ctrlProp861.xml"/><Relationship Id="rId568" Type="http://schemas.openxmlformats.org/officeDocument/2006/relationships/ctrlProp" Target="../ctrlProps/ctrlProp1099.xml"/><Relationship Id="rId165" Type="http://schemas.openxmlformats.org/officeDocument/2006/relationships/ctrlProp" Target="../ctrlProps/ctrlProp696.xml"/><Relationship Id="rId372" Type="http://schemas.openxmlformats.org/officeDocument/2006/relationships/ctrlProp" Target="../ctrlProps/ctrlProp903.xml"/><Relationship Id="rId428" Type="http://schemas.openxmlformats.org/officeDocument/2006/relationships/ctrlProp" Target="../ctrlProps/ctrlProp959.xml"/><Relationship Id="rId232" Type="http://schemas.openxmlformats.org/officeDocument/2006/relationships/ctrlProp" Target="../ctrlProps/ctrlProp763.xml"/><Relationship Id="rId274" Type="http://schemas.openxmlformats.org/officeDocument/2006/relationships/ctrlProp" Target="../ctrlProps/ctrlProp805.xml"/><Relationship Id="rId481" Type="http://schemas.openxmlformats.org/officeDocument/2006/relationships/ctrlProp" Target="../ctrlProps/ctrlProp1012.xml"/><Relationship Id="rId27" Type="http://schemas.openxmlformats.org/officeDocument/2006/relationships/ctrlProp" Target="../ctrlProps/ctrlProp558.xml"/><Relationship Id="rId69" Type="http://schemas.openxmlformats.org/officeDocument/2006/relationships/ctrlProp" Target="../ctrlProps/ctrlProp600.xml"/><Relationship Id="rId134" Type="http://schemas.openxmlformats.org/officeDocument/2006/relationships/ctrlProp" Target="../ctrlProps/ctrlProp665.xml"/><Relationship Id="rId537" Type="http://schemas.openxmlformats.org/officeDocument/2006/relationships/ctrlProp" Target="../ctrlProps/ctrlProp1068.xml"/><Relationship Id="rId579" Type="http://schemas.openxmlformats.org/officeDocument/2006/relationships/ctrlProp" Target="../ctrlProps/ctrlProp1110.xml"/><Relationship Id="rId80" Type="http://schemas.openxmlformats.org/officeDocument/2006/relationships/ctrlProp" Target="../ctrlProps/ctrlProp611.xml"/><Relationship Id="rId176" Type="http://schemas.openxmlformats.org/officeDocument/2006/relationships/ctrlProp" Target="../ctrlProps/ctrlProp707.xml"/><Relationship Id="rId341" Type="http://schemas.openxmlformats.org/officeDocument/2006/relationships/ctrlProp" Target="../ctrlProps/ctrlProp872.xml"/><Relationship Id="rId383" Type="http://schemas.openxmlformats.org/officeDocument/2006/relationships/ctrlProp" Target="../ctrlProps/ctrlProp914.xml"/><Relationship Id="rId439" Type="http://schemas.openxmlformats.org/officeDocument/2006/relationships/ctrlProp" Target="../ctrlProps/ctrlProp970.xml"/><Relationship Id="rId590" Type="http://schemas.openxmlformats.org/officeDocument/2006/relationships/ctrlProp" Target="../ctrlProps/ctrlProp1121.xml"/><Relationship Id="rId604" Type="http://schemas.openxmlformats.org/officeDocument/2006/relationships/ctrlProp" Target="../ctrlProps/ctrlProp1135.xml"/><Relationship Id="rId201" Type="http://schemas.openxmlformats.org/officeDocument/2006/relationships/ctrlProp" Target="../ctrlProps/ctrlProp732.xml"/><Relationship Id="rId243" Type="http://schemas.openxmlformats.org/officeDocument/2006/relationships/ctrlProp" Target="../ctrlProps/ctrlProp774.xml"/><Relationship Id="rId285" Type="http://schemas.openxmlformats.org/officeDocument/2006/relationships/ctrlProp" Target="../ctrlProps/ctrlProp816.xml"/><Relationship Id="rId450" Type="http://schemas.openxmlformats.org/officeDocument/2006/relationships/ctrlProp" Target="../ctrlProps/ctrlProp981.xml"/><Relationship Id="rId506" Type="http://schemas.openxmlformats.org/officeDocument/2006/relationships/ctrlProp" Target="../ctrlProps/ctrlProp1037.xml"/><Relationship Id="rId38" Type="http://schemas.openxmlformats.org/officeDocument/2006/relationships/ctrlProp" Target="../ctrlProps/ctrlProp569.xml"/><Relationship Id="rId103" Type="http://schemas.openxmlformats.org/officeDocument/2006/relationships/ctrlProp" Target="../ctrlProps/ctrlProp634.xml"/><Relationship Id="rId310" Type="http://schemas.openxmlformats.org/officeDocument/2006/relationships/ctrlProp" Target="../ctrlProps/ctrlProp841.xml"/><Relationship Id="rId492" Type="http://schemas.openxmlformats.org/officeDocument/2006/relationships/ctrlProp" Target="../ctrlProps/ctrlProp1023.xml"/><Relationship Id="rId548" Type="http://schemas.openxmlformats.org/officeDocument/2006/relationships/ctrlProp" Target="../ctrlProps/ctrlProp1079.xml"/><Relationship Id="rId91" Type="http://schemas.openxmlformats.org/officeDocument/2006/relationships/ctrlProp" Target="../ctrlProps/ctrlProp622.xml"/><Relationship Id="rId145" Type="http://schemas.openxmlformats.org/officeDocument/2006/relationships/ctrlProp" Target="../ctrlProps/ctrlProp676.xml"/><Relationship Id="rId187" Type="http://schemas.openxmlformats.org/officeDocument/2006/relationships/ctrlProp" Target="../ctrlProps/ctrlProp718.xml"/><Relationship Id="rId352" Type="http://schemas.openxmlformats.org/officeDocument/2006/relationships/ctrlProp" Target="../ctrlProps/ctrlProp883.xml"/><Relationship Id="rId394" Type="http://schemas.openxmlformats.org/officeDocument/2006/relationships/ctrlProp" Target="../ctrlProps/ctrlProp925.xml"/><Relationship Id="rId408" Type="http://schemas.openxmlformats.org/officeDocument/2006/relationships/ctrlProp" Target="../ctrlProps/ctrlProp939.xml"/><Relationship Id="rId212" Type="http://schemas.openxmlformats.org/officeDocument/2006/relationships/ctrlProp" Target="../ctrlProps/ctrlProp743.xml"/><Relationship Id="rId254" Type="http://schemas.openxmlformats.org/officeDocument/2006/relationships/ctrlProp" Target="../ctrlProps/ctrlProp785.xml"/><Relationship Id="rId49" Type="http://schemas.openxmlformats.org/officeDocument/2006/relationships/ctrlProp" Target="../ctrlProps/ctrlProp580.xml"/><Relationship Id="rId114" Type="http://schemas.openxmlformats.org/officeDocument/2006/relationships/ctrlProp" Target="../ctrlProps/ctrlProp645.xml"/><Relationship Id="rId296" Type="http://schemas.openxmlformats.org/officeDocument/2006/relationships/ctrlProp" Target="../ctrlProps/ctrlProp827.xml"/><Relationship Id="rId461" Type="http://schemas.openxmlformats.org/officeDocument/2006/relationships/ctrlProp" Target="../ctrlProps/ctrlProp992.xml"/><Relationship Id="rId517" Type="http://schemas.openxmlformats.org/officeDocument/2006/relationships/ctrlProp" Target="../ctrlProps/ctrlProp1048.xml"/><Relationship Id="rId559" Type="http://schemas.openxmlformats.org/officeDocument/2006/relationships/ctrlProp" Target="../ctrlProps/ctrlProp1090.xml"/><Relationship Id="rId60" Type="http://schemas.openxmlformats.org/officeDocument/2006/relationships/ctrlProp" Target="../ctrlProps/ctrlProp591.xml"/><Relationship Id="rId156" Type="http://schemas.openxmlformats.org/officeDocument/2006/relationships/ctrlProp" Target="../ctrlProps/ctrlProp687.xml"/><Relationship Id="rId198" Type="http://schemas.openxmlformats.org/officeDocument/2006/relationships/ctrlProp" Target="../ctrlProps/ctrlProp729.xml"/><Relationship Id="rId321" Type="http://schemas.openxmlformats.org/officeDocument/2006/relationships/ctrlProp" Target="../ctrlProps/ctrlProp852.xml"/><Relationship Id="rId363" Type="http://schemas.openxmlformats.org/officeDocument/2006/relationships/ctrlProp" Target="../ctrlProps/ctrlProp894.xml"/><Relationship Id="rId419" Type="http://schemas.openxmlformats.org/officeDocument/2006/relationships/ctrlProp" Target="../ctrlProps/ctrlProp950.xml"/><Relationship Id="rId570" Type="http://schemas.openxmlformats.org/officeDocument/2006/relationships/ctrlProp" Target="../ctrlProps/ctrlProp1101.xml"/><Relationship Id="rId223" Type="http://schemas.openxmlformats.org/officeDocument/2006/relationships/ctrlProp" Target="../ctrlProps/ctrlProp754.xml"/><Relationship Id="rId430" Type="http://schemas.openxmlformats.org/officeDocument/2006/relationships/ctrlProp" Target="../ctrlProps/ctrlProp961.xml"/><Relationship Id="rId18" Type="http://schemas.openxmlformats.org/officeDocument/2006/relationships/ctrlProp" Target="../ctrlProps/ctrlProp549.xml"/><Relationship Id="rId265" Type="http://schemas.openxmlformats.org/officeDocument/2006/relationships/ctrlProp" Target="../ctrlProps/ctrlProp796.xml"/><Relationship Id="rId472" Type="http://schemas.openxmlformats.org/officeDocument/2006/relationships/ctrlProp" Target="../ctrlProps/ctrlProp1003.xml"/><Relationship Id="rId528" Type="http://schemas.openxmlformats.org/officeDocument/2006/relationships/ctrlProp" Target="../ctrlProps/ctrlProp1059.xml"/><Relationship Id="rId125" Type="http://schemas.openxmlformats.org/officeDocument/2006/relationships/ctrlProp" Target="../ctrlProps/ctrlProp656.xml"/><Relationship Id="rId167" Type="http://schemas.openxmlformats.org/officeDocument/2006/relationships/ctrlProp" Target="../ctrlProps/ctrlProp698.xml"/><Relationship Id="rId332" Type="http://schemas.openxmlformats.org/officeDocument/2006/relationships/ctrlProp" Target="../ctrlProps/ctrlProp863.xml"/><Relationship Id="rId374" Type="http://schemas.openxmlformats.org/officeDocument/2006/relationships/ctrlProp" Target="../ctrlProps/ctrlProp905.xml"/><Relationship Id="rId581" Type="http://schemas.openxmlformats.org/officeDocument/2006/relationships/ctrlProp" Target="../ctrlProps/ctrlProp1112.xml"/><Relationship Id="rId71" Type="http://schemas.openxmlformats.org/officeDocument/2006/relationships/ctrlProp" Target="../ctrlProps/ctrlProp602.xml"/><Relationship Id="rId234" Type="http://schemas.openxmlformats.org/officeDocument/2006/relationships/ctrlProp" Target="../ctrlProps/ctrlProp765.xml"/><Relationship Id="rId2" Type="http://schemas.openxmlformats.org/officeDocument/2006/relationships/drawing" Target="../drawings/drawing2.xml"/><Relationship Id="rId29" Type="http://schemas.openxmlformats.org/officeDocument/2006/relationships/ctrlProp" Target="../ctrlProps/ctrlProp560.xml"/><Relationship Id="rId276" Type="http://schemas.openxmlformats.org/officeDocument/2006/relationships/ctrlProp" Target="../ctrlProps/ctrlProp807.xml"/><Relationship Id="rId441" Type="http://schemas.openxmlformats.org/officeDocument/2006/relationships/ctrlProp" Target="../ctrlProps/ctrlProp972.xml"/><Relationship Id="rId483" Type="http://schemas.openxmlformats.org/officeDocument/2006/relationships/ctrlProp" Target="../ctrlProps/ctrlProp1014.xml"/><Relationship Id="rId539" Type="http://schemas.openxmlformats.org/officeDocument/2006/relationships/ctrlProp" Target="../ctrlProps/ctrlProp1070.xml"/><Relationship Id="rId40" Type="http://schemas.openxmlformats.org/officeDocument/2006/relationships/ctrlProp" Target="../ctrlProps/ctrlProp571.xml"/><Relationship Id="rId136" Type="http://schemas.openxmlformats.org/officeDocument/2006/relationships/ctrlProp" Target="../ctrlProps/ctrlProp667.xml"/><Relationship Id="rId178" Type="http://schemas.openxmlformats.org/officeDocument/2006/relationships/ctrlProp" Target="../ctrlProps/ctrlProp709.xml"/><Relationship Id="rId301" Type="http://schemas.openxmlformats.org/officeDocument/2006/relationships/ctrlProp" Target="../ctrlProps/ctrlProp832.xml"/><Relationship Id="rId343" Type="http://schemas.openxmlformats.org/officeDocument/2006/relationships/ctrlProp" Target="../ctrlProps/ctrlProp874.xml"/><Relationship Id="rId550" Type="http://schemas.openxmlformats.org/officeDocument/2006/relationships/ctrlProp" Target="../ctrlProps/ctrlProp1081.xml"/><Relationship Id="rId82" Type="http://schemas.openxmlformats.org/officeDocument/2006/relationships/ctrlProp" Target="../ctrlProps/ctrlProp613.xml"/><Relationship Id="rId203" Type="http://schemas.openxmlformats.org/officeDocument/2006/relationships/ctrlProp" Target="../ctrlProps/ctrlProp734.xml"/><Relationship Id="rId385" Type="http://schemas.openxmlformats.org/officeDocument/2006/relationships/ctrlProp" Target="../ctrlProps/ctrlProp916.xml"/><Relationship Id="rId592" Type="http://schemas.openxmlformats.org/officeDocument/2006/relationships/ctrlProp" Target="../ctrlProps/ctrlProp1123.xml"/><Relationship Id="rId245" Type="http://schemas.openxmlformats.org/officeDocument/2006/relationships/ctrlProp" Target="../ctrlProps/ctrlProp776.xml"/><Relationship Id="rId287" Type="http://schemas.openxmlformats.org/officeDocument/2006/relationships/ctrlProp" Target="../ctrlProps/ctrlProp818.xml"/><Relationship Id="rId410" Type="http://schemas.openxmlformats.org/officeDocument/2006/relationships/ctrlProp" Target="../ctrlProps/ctrlProp941.xml"/><Relationship Id="rId452" Type="http://schemas.openxmlformats.org/officeDocument/2006/relationships/ctrlProp" Target="../ctrlProps/ctrlProp983.xml"/><Relationship Id="rId494" Type="http://schemas.openxmlformats.org/officeDocument/2006/relationships/ctrlProp" Target="../ctrlProps/ctrlProp1025.xml"/><Relationship Id="rId508" Type="http://schemas.openxmlformats.org/officeDocument/2006/relationships/ctrlProp" Target="../ctrlProps/ctrlProp1039.xml"/><Relationship Id="rId105" Type="http://schemas.openxmlformats.org/officeDocument/2006/relationships/ctrlProp" Target="../ctrlProps/ctrlProp636.xml"/><Relationship Id="rId147" Type="http://schemas.openxmlformats.org/officeDocument/2006/relationships/ctrlProp" Target="../ctrlProps/ctrlProp678.xml"/><Relationship Id="rId312" Type="http://schemas.openxmlformats.org/officeDocument/2006/relationships/ctrlProp" Target="../ctrlProps/ctrlProp843.xml"/><Relationship Id="rId354" Type="http://schemas.openxmlformats.org/officeDocument/2006/relationships/ctrlProp" Target="../ctrlProps/ctrlProp885.xml"/><Relationship Id="rId51" Type="http://schemas.openxmlformats.org/officeDocument/2006/relationships/ctrlProp" Target="../ctrlProps/ctrlProp582.xml"/><Relationship Id="rId93" Type="http://schemas.openxmlformats.org/officeDocument/2006/relationships/ctrlProp" Target="../ctrlProps/ctrlProp624.xml"/><Relationship Id="rId189" Type="http://schemas.openxmlformats.org/officeDocument/2006/relationships/ctrlProp" Target="../ctrlProps/ctrlProp720.xml"/><Relationship Id="rId396" Type="http://schemas.openxmlformats.org/officeDocument/2006/relationships/ctrlProp" Target="../ctrlProps/ctrlProp927.xml"/><Relationship Id="rId561" Type="http://schemas.openxmlformats.org/officeDocument/2006/relationships/ctrlProp" Target="../ctrlProps/ctrlProp1092.xml"/><Relationship Id="rId214" Type="http://schemas.openxmlformats.org/officeDocument/2006/relationships/ctrlProp" Target="../ctrlProps/ctrlProp745.xml"/><Relationship Id="rId256" Type="http://schemas.openxmlformats.org/officeDocument/2006/relationships/ctrlProp" Target="../ctrlProps/ctrlProp787.xml"/><Relationship Id="rId298" Type="http://schemas.openxmlformats.org/officeDocument/2006/relationships/ctrlProp" Target="../ctrlProps/ctrlProp829.xml"/><Relationship Id="rId421" Type="http://schemas.openxmlformats.org/officeDocument/2006/relationships/ctrlProp" Target="../ctrlProps/ctrlProp952.xml"/><Relationship Id="rId463" Type="http://schemas.openxmlformats.org/officeDocument/2006/relationships/ctrlProp" Target="../ctrlProps/ctrlProp994.xml"/><Relationship Id="rId519" Type="http://schemas.openxmlformats.org/officeDocument/2006/relationships/ctrlProp" Target="../ctrlProps/ctrlProp1050.xml"/><Relationship Id="rId116" Type="http://schemas.openxmlformats.org/officeDocument/2006/relationships/ctrlProp" Target="../ctrlProps/ctrlProp647.xml"/><Relationship Id="rId158" Type="http://schemas.openxmlformats.org/officeDocument/2006/relationships/ctrlProp" Target="../ctrlProps/ctrlProp689.xml"/><Relationship Id="rId323" Type="http://schemas.openxmlformats.org/officeDocument/2006/relationships/ctrlProp" Target="../ctrlProps/ctrlProp854.xml"/><Relationship Id="rId530" Type="http://schemas.openxmlformats.org/officeDocument/2006/relationships/ctrlProp" Target="../ctrlProps/ctrlProp1061.xml"/><Relationship Id="rId20" Type="http://schemas.openxmlformats.org/officeDocument/2006/relationships/ctrlProp" Target="../ctrlProps/ctrlProp551.xml"/><Relationship Id="rId62" Type="http://schemas.openxmlformats.org/officeDocument/2006/relationships/ctrlProp" Target="../ctrlProps/ctrlProp593.xml"/><Relationship Id="rId365" Type="http://schemas.openxmlformats.org/officeDocument/2006/relationships/ctrlProp" Target="../ctrlProps/ctrlProp896.xml"/><Relationship Id="rId572" Type="http://schemas.openxmlformats.org/officeDocument/2006/relationships/ctrlProp" Target="../ctrlProps/ctrlProp1103.xml"/><Relationship Id="rId225" Type="http://schemas.openxmlformats.org/officeDocument/2006/relationships/ctrlProp" Target="../ctrlProps/ctrlProp756.xml"/><Relationship Id="rId267" Type="http://schemas.openxmlformats.org/officeDocument/2006/relationships/ctrlProp" Target="../ctrlProps/ctrlProp798.xml"/><Relationship Id="rId432" Type="http://schemas.openxmlformats.org/officeDocument/2006/relationships/ctrlProp" Target="../ctrlProps/ctrlProp963.xml"/><Relationship Id="rId474" Type="http://schemas.openxmlformats.org/officeDocument/2006/relationships/ctrlProp" Target="../ctrlProps/ctrlProp1005.xml"/><Relationship Id="rId127" Type="http://schemas.openxmlformats.org/officeDocument/2006/relationships/ctrlProp" Target="../ctrlProps/ctrlProp658.xml"/><Relationship Id="rId31" Type="http://schemas.openxmlformats.org/officeDocument/2006/relationships/ctrlProp" Target="../ctrlProps/ctrlProp562.xml"/><Relationship Id="rId73" Type="http://schemas.openxmlformats.org/officeDocument/2006/relationships/ctrlProp" Target="../ctrlProps/ctrlProp604.xml"/><Relationship Id="rId169" Type="http://schemas.openxmlformats.org/officeDocument/2006/relationships/ctrlProp" Target="../ctrlProps/ctrlProp700.xml"/><Relationship Id="rId334" Type="http://schemas.openxmlformats.org/officeDocument/2006/relationships/ctrlProp" Target="../ctrlProps/ctrlProp865.xml"/><Relationship Id="rId376" Type="http://schemas.openxmlformats.org/officeDocument/2006/relationships/ctrlProp" Target="../ctrlProps/ctrlProp907.xml"/><Relationship Id="rId541" Type="http://schemas.openxmlformats.org/officeDocument/2006/relationships/ctrlProp" Target="../ctrlProps/ctrlProp1072.xml"/><Relationship Id="rId583" Type="http://schemas.openxmlformats.org/officeDocument/2006/relationships/ctrlProp" Target="../ctrlProps/ctrlProp1114.xml"/><Relationship Id="rId4" Type="http://schemas.openxmlformats.org/officeDocument/2006/relationships/ctrlProp" Target="../ctrlProps/ctrlProp535.xml"/><Relationship Id="rId180" Type="http://schemas.openxmlformats.org/officeDocument/2006/relationships/ctrlProp" Target="../ctrlProps/ctrlProp711.xml"/><Relationship Id="rId236" Type="http://schemas.openxmlformats.org/officeDocument/2006/relationships/ctrlProp" Target="../ctrlProps/ctrlProp767.xml"/><Relationship Id="rId278" Type="http://schemas.openxmlformats.org/officeDocument/2006/relationships/ctrlProp" Target="../ctrlProps/ctrlProp809.xml"/><Relationship Id="rId401" Type="http://schemas.openxmlformats.org/officeDocument/2006/relationships/ctrlProp" Target="../ctrlProps/ctrlProp932.xml"/><Relationship Id="rId443" Type="http://schemas.openxmlformats.org/officeDocument/2006/relationships/ctrlProp" Target="../ctrlProps/ctrlProp974.xml"/><Relationship Id="rId303" Type="http://schemas.openxmlformats.org/officeDocument/2006/relationships/ctrlProp" Target="../ctrlProps/ctrlProp834.xml"/><Relationship Id="rId485" Type="http://schemas.openxmlformats.org/officeDocument/2006/relationships/ctrlProp" Target="../ctrlProps/ctrlProp1016.xml"/><Relationship Id="rId42" Type="http://schemas.openxmlformats.org/officeDocument/2006/relationships/ctrlProp" Target="../ctrlProps/ctrlProp573.xml"/><Relationship Id="rId84" Type="http://schemas.openxmlformats.org/officeDocument/2006/relationships/ctrlProp" Target="../ctrlProps/ctrlProp615.xml"/><Relationship Id="rId138" Type="http://schemas.openxmlformats.org/officeDocument/2006/relationships/ctrlProp" Target="../ctrlProps/ctrlProp669.xml"/><Relationship Id="rId345" Type="http://schemas.openxmlformats.org/officeDocument/2006/relationships/ctrlProp" Target="../ctrlProps/ctrlProp876.xml"/><Relationship Id="rId387" Type="http://schemas.openxmlformats.org/officeDocument/2006/relationships/ctrlProp" Target="../ctrlProps/ctrlProp918.xml"/><Relationship Id="rId510" Type="http://schemas.openxmlformats.org/officeDocument/2006/relationships/ctrlProp" Target="../ctrlProps/ctrlProp1041.xml"/><Relationship Id="rId552" Type="http://schemas.openxmlformats.org/officeDocument/2006/relationships/ctrlProp" Target="../ctrlProps/ctrlProp1083.xml"/><Relationship Id="rId594" Type="http://schemas.openxmlformats.org/officeDocument/2006/relationships/ctrlProp" Target="../ctrlProps/ctrlProp1125.xml"/><Relationship Id="rId191" Type="http://schemas.openxmlformats.org/officeDocument/2006/relationships/ctrlProp" Target="../ctrlProps/ctrlProp722.xml"/><Relationship Id="rId205" Type="http://schemas.openxmlformats.org/officeDocument/2006/relationships/ctrlProp" Target="../ctrlProps/ctrlProp736.xml"/><Relationship Id="rId247" Type="http://schemas.openxmlformats.org/officeDocument/2006/relationships/ctrlProp" Target="../ctrlProps/ctrlProp778.xml"/><Relationship Id="rId412" Type="http://schemas.openxmlformats.org/officeDocument/2006/relationships/ctrlProp" Target="../ctrlProps/ctrlProp943.xml"/><Relationship Id="rId107" Type="http://schemas.openxmlformats.org/officeDocument/2006/relationships/ctrlProp" Target="../ctrlProps/ctrlProp638.xml"/><Relationship Id="rId289" Type="http://schemas.openxmlformats.org/officeDocument/2006/relationships/ctrlProp" Target="../ctrlProps/ctrlProp820.xml"/><Relationship Id="rId454" Type="http://schemas.openxmlformats.org/officeDocument/2006/relationships/ctrlProp" Target="../ctrlProps/ctrlProp985.xml"/><Relationship Id="rId496" Type="http://schemas.openxmlformats.org/officeDocument/2006/relationships/ctrlProp" Target="../ctrlProps/ctrlProp1027.xml"/><Relationship Id="rId11" Type="http://schemas.openxmlformats.org/officeDocument/2006/relationships/ctrlProp" Target="../ctrlProps/ctrlProp542.xml"/><Relationship Id="rId53" Type="http://schemas.openxmlformats.org/officeDocument/2006/relationships/ctrlProp" Target="../ctrlProps/ctrlProp584.xml"/><Relationship Id="rId149" Type="http://schemas.openxmlformats.org/officeDocument/2006/relationships/ctrlProp" Target="../ctrlProps/ctrlProp680.xml"/><Relationship Id="rId314" Type="http://schemas.openxmlformats.org/officeDocument/2006/relationships/ctrlProp" Target="../ctrlProps/ctrlProp845.xml"/><Relationship Id="rId356" Type="http://schemas.openxmlformats.org/officeDocument/2006/relationships/ctrlProp" Target="../ctrlProps/ctrlProp887.xml"/><Relationship Id="rId398" Type="http://schemas.openxmlformats.org/officeDocument/2006/relationships/ctrlProp" Target="../ctrlProps/ctrlProp929.xml"/><Relationship Id="rId521" Type="http://schemas.openxmlformats.org/officeDocument/2006/relationships/ctrlProp" Target="../ctrlProps/ctrlProp1052.xml"/><Relationship Id="rId563" Type="http://schemas.openxmlformats.org/officeDocument/2006/relationships/ctrlProp" Target="../ctrlProps/ctrlProp1094.xml"/><Relationship Id="rId95" Type="http://schemas.openxmlformats.org/officeDocument/2006/relationships/ctrlProp" Target="../ctrlProps/ctrlProp626.xml"/><Relationship Id="rId160" Type="http://schemas.openxmlformats.org/officeDocument/2006/relationships/ctrlProp" Target="../ctrlProps/ctrlProp691.xml"/><Relationship Id="rId216" Type="http://schemas.openxmlformats.org/officeDocument/2006/relationships/ctrlProp" Target="../ctrlProps/ctrlProp747.xml"/><Relationship Id="rId423" Type="http://schemas.openxmlformats.org/officeDocument/2006/relationships/ctrlProp" Target="../ctrlProps/ctrlProp954.xml"/><Relationship Id="rId258" Type="http://schemas.openxmlformats.org/officeDocument/2006/relationships/ctrlProp" Target="../ctrlProps/ctrlProp789.xml"/><Relationship Id="rId465" Type="http://schemas.openxmlformats.org/officeDocument/2006/relationships/ctrlProp" Target="../ctrlProps/ctrlProp996.xml"/><Relationship Id="rId22" Type="http://schemas.openxmlformats.org/officeDocument/2006/relationships/ctrlProp" Target="../ctrlProps/ctrlProp553.xml"/><Relationship Id="rId64" Type="http://schemas.openxmlformats.org/officeDocument/2006/relationships/ctrlProp" Target="../ctrlProps/ctrlProp595.xml"/><Relationship Id="rId118" Type="http://schemas.openxmlformats.org/officeDocument/2006/relationships/ctrlProp" Target="../ctrlProps/ctrlProp649.xml"/><Relationship Id="rId325" Type="http://schemas.openxmlformats.org/officeDocument/2006/relationships/ctrlProp" Target="../ctrlProps/ctrlProp856.xml"/><Relationship Id="rId367" Type="http://schemas.openxmlformats.org/officeDocument/2006/relationships/ctrlProp" Target="../ctrlProps/ctrlProp898.xml"/><Relationship Id="rId532" Type="http://schemas.openxmlformats.org/officeDocument/2006/relationships/ctrlProp" Target="../ctrlProps/ctrlProp1063.xml"/><Relationship Id="rId574" Type="http://schemas.openxmlformats.org/officeDocument/2006/relationships/ctrlProp" Target="../ctrlProps/ctrlProp1105.xml"/><Relationship Id="rId171" Type="http://schemas.openxmlformats.org/officeDocument/2006/relationships/ctrlProp" Target="../ctrlProps/ctrlProp702.xml"/><Relationship Id="rId227" Type="http://schemas.openxmlformats.org/officeDocument/2006/relationships/ctrlProp" Target="../ctrlProps/ctrlProp758.xml"/><Relationship Id="rId269" Type="http://schemas.openxmlformats.org/officeDocument/2006/relationships/ctrlProp" Target="../ctrlProps/ctrlProp800.xml"/><Relationship Id="rId434" Type="http://schemas.openxmlformats.org/officeDocument/2006/relationships/ctrlProp" Target="../ctrlProps/ctrlProp965.xml"/><Relationship Id="rId476" Type="http://schemas.openxmlformats.org/officeDocument/2006/relationships/ctrlProp" Target="../ctrlProps/ctrlProp1007.xml"/><Relationship Id="rId33" Type="http://schemas.openxmlformats.org/officeDocument/2006/relationships/ctrlProp" Target="../ctrlProps/ctrlProp564.xml"/><Relationship Id="rId129" Type="http://schemas.openxmlformats.org/officeDocument/2006/relationships/ctrlProp" Target="../ctrlProps/ctrlProp660.xml"/><Relationship Id="rId280" Type="http://schemas.openxmlformats.org/officeDocument/2006/relationships/ctrlProp" Target="../ctrlProps/ctrlProp811.xml"/><Relationship Id="rId336" Type="http://schemas.openxmlformats.org/officeDocument/2006/relationships/ctrlProp" Target="../ctrlProps/ctrlProp867.xml"/><Relationship Id="rId501" Type="http://schemas.openxmlformats.org/officeDocument/2006/relationships/ctrlProp" Target="../ctrlProps/ctrlProp1032.xml"/><Relationship Id="rId543" Type="http://schemas.openxmlformats.org/officeDocument/2006/relationships/ctrlProp" Target="../ctrlProps/ctrlProp1074.xml"/><Relationship Id="rId75" Type="http://schemas.openxmlformats.org/officeDocument/2006/relationships/ctrlProp" Target="../ctrlProps/ctrlProp606.xml"/><Relationship Id="rId140" Type="http://schemas.openxmlformats.org/officeDocument/2006/relationships/ctrlProp" Target="../ctrlProps/ctrlProp671.xml"/><Relationship Id="rId182" Type="http://schemas.openxmlformats.org/officeDocument/2006/relationships/ctrlProp" Target="../ctrlProps/ctrlProp713.xml"/><Relationship Id="rId378" Type="http://schemas.openxmlformats.org/officeDocument/2006/relationships/ctrlProp" Target="../ctrlProps/ctrlProp909.xml"/><Relationship Id="rId403" Type="http://schemas.openxmlformats.org/officeDocument/2006/relationships/ctrlProp" Target="../ctrlProps/ctrlProp934.xml"/><Relationship Id="rId585" Type="http://schemas.openxmlformats.org/officeDocument/2006/relationships/ctrlProp" Target="../ctrlProps/ctrlProp1116.xml"/><Relationship Id="rId6" Type="http://schemas.openxmlformats.org/officeDocument/2006/relationships/ctrlProp" Target="../ctrlProps/ctrlProp537.xml"/><Relationship Id="rId238" Type="http://schemas.openxmlformats.org/officeDocument/2006/relationships/ctrlProp" Target="../ctrlProps/ctrlProp769.xml"/><Relationship Id="rId445" Type="http://schemas.openxmlformats.org/officeDocument/2006/relationships/ctrlProp" Target="../ctrlProps/ctrlProp976.xml"/><Relationship Id="rId487" Type="http://schemas.openxmlformats.org/officeDocument/2006/relationships/ctrlProp" Target="../ctrlProps/ctrlProp1018.xml"/><Relationship Id="rId291" Type="http://schemas.openxmlformats.org/officeDocument/2006/relationships/ctrlProp" Target="../ctrlProps/ctrlProp822.xml"/><Relationship Id="rId305" Type="http://schemas.openxmlformats.org/officeDocument/2006/relationships/ctrlProp" Target="../ctrlProps/ctrlProp836.xml"/><Relationship Id="rId347" Type="http://schemas.openxmlformats.org/officeDocument/2006/relationships/ctrlProp" Target="../ctrlProps/ctrlProp878.xml"/><Relationship Id="rId512" Type="http://schemas.openxmlformats.org/officeDocument/2006/relationships/ctrlProp" Target="../ctrlProps/ctrlProp1043.xml"/><Relationship Id="rId44" Type="http://schemas.openxmlformats.org/officeDocument/2006/relationships/ctrlProp" Target="../ctrlProps/ctrlProp575.xml"/><Relationship Id="rId86" Type="http://schemas.openxmlformats.org/officeDocument/2006/relationships/ctrlProp" Target="../ctrlProps/ctrlProp617.xml"/><Relationship Id="rId151" Type="http://schemas.openxmlformats.org/officeDocument/2006/relationships/ctrlProp" Target="../ctrlProps/ctrlProp682.xml"/><Relationship Id="rId389" Type="http://schemas.openxmlformats.org/officeDocument/2006/relationships/ctrlProp" Target="../ctrlProps/ctrlProp920.xml"/><Relationship Id="rId554" Type="http://schemas.openxmlformats.org/officeDocument/2006/relationships/ctrlProp" Target="../ctrlProps/ctrlProp1085.xml"/><Relationship Id="rId596" Type="http://schemas.openxmlformats.org/officeDocument/2006/relationships/ctrlProp" Target="../ctrlProps/ctrlProp1127.xml"/><Relationship Id="rId193" Type="http://schemas.openxmlformats.org/officeDocument/2006/relationships/ctrlProp" Target="../ctrlProps/ctrlProp724.xml"/><Relationship Id="rId207" Type="http://schemas.openxmlformats.org/officeDocument/2006/relationships/ctrlProp" Target="../ctrlProps/ctrlProp738.xml"/><Relationship Id="rId249" Type="http://schemas.openxmlformats.org/officeDocument/2006/relationships/ctrlProp" Target="../ctrlProps/ctrlProp780.xml"/><Relationship Id="rId414" Type="http://schemas.openxmlformats.org/officeDocument/2006/relationships/ctrlProp" Target="../ctrlProps/ctrlProp945.xml"/><Relationship Id="rId456" Type="http://schemas.openxmlformats.org/officeDocument/2006/relationships/ctrlProp" Target="../ctrlProps/ctrlProp987.xml"/><Relationship Id="rId498" Type="http://schemas.openxmlformats.org/officeDocument/2006/relationships/ctrlProp" Target="../ctrlProps/ctrlProp1029.xml"/><Relationship Id="rId13" Type="http://schemas.openxmlformats.org/officeDocument/2006/relationships/ctrlProp" Target="../ctrlProps/ctrlProp544.xml"/><Relationship Id="rId109" Type="http://schemas.openxmlformats.org/officeDocument/2006/relationships/ctrlProp" Target="../ctrlProps/ctrlProp640.xml"/><Relationship Id="rId260" Type="http://schemas.openxmlformats.org/officeDocument/2006/relationships/ctrlProp" Target="../ctrlProps/ctrlProp791.xml"/><Relationship Id="rId316" Type="http://schemas.openxmlformats.org/officeDocument/2006/relationships/ctrlProp" Target="../ctrlProps/ctrlProp847.xml"/><Relationship Id="rId523" Type="http://schemas.openxmlformats.org/officeDocument/2006/relationships/ctrlProp" Target="../ctrlProps/ctrlProp1054.xml"/><Relationship Id="rId55" Type="http://schemas.openxmlformats.org/officeDocument/2006/relationships/ctrlProp" Target="../ctrlProps/ctrlProp586.xml"/><Relationship Id="rId97" Type="http://schemas.openxmlformats.org/officeDocument/2006/relationships/ctrlProp" Target="../ctrlProps/ctrlProp628.xml"/><Relationship Id="rId120" Type="http://schemas.openxmlformats.org/officeDocument/2006/relationships/ctrlProp" Target="../ctrlProps/ctrlProp651.xml"/><Relationship Id="rId358" Type="http://schemas.openxmlformats.org/officeDocument/2006/relationships/ctrlProp" Target="../ctrlProps/ctrlProp889.xml"/><Relationship Id="rId565" Type="http://schemas.openxmlformats.org/officeDocument/2006/relationships/ctrlProp" Target="../ctrlProps/ctrlProp1096.xml"/><Relationship Id="rId162" Type="http://schemas.openxmlformats.org/officeDocument/2006/relationships/ctrlProp" Target="../ctrlProps/ctrlProp693.xml"/><Relationship Id="rId218" Type="http://schemas.openxmlformats.org/officeDocument/2006/relationships/ctrlProp" Target="../ctrlProps/ctrlProp749.xml"/><Relationship Id="rId425" Type="http://schemas.openxmlformats.org/officeDocument/2006/relationships/ctrlProp" Target="../ctrlProps/ctrlProp956.xml"/><Relationship Id="rId467" Type="http://schemas.openxmlformats.org/officeDocument/2006/relationships/ctrlProp" Target="../ctrlProps/ctrlProp998.xml"/><Relationship Id="rId271" Type="http://schemas.openxmlformats.org/officeDocument/2006/relationships/ctrlProp" Target="../ctrlProps/ctrlProp802.xml"/><Relationship Id="rId24" Type="http://schemas.openxmlformats.org/officeDocument/2006/relationships/ctrlProp" Target="../ctrlProps/ctrlProp555.xml"/><Relationship Id="rId66" Type="http://schemas.openxmlformats.org/officeDocument/2006/relationships/ctrlProp" Target="../ctrlProps/ctrlProp597.xml"/><Relationship Id="rId131" Type="http://schemas.openxmlformats.org/officeDocument/2006/relationships/ctrlProp" Target="../ctrlProps/ctrlProp662.xml"/><Relationship Id="rId327" Type="http://schemas.openxmlformats.org/officeDocument/2006/relationships/ctrlProp" Target="../ctrlProps/ctrlProp858.xml"/><Relationship Id="rId369" Type="http://schemas.openxmlformats.org/officeDocument/2006/relationships/ctrlProp" Target="../ctrlProps/ctrlProp900.xml"/><Relationship Id="rId534" Type="http://schemas.openxmlformats.org/officeDocument/2006/relationships/ctrlProp" Target="../ctrlProps/ctrlProp1065.xml"/><Relationship Id="rId576" Type="http://schemas.openxmlformats.org/officeDocument/2006/relationships/ctrlProp" Target="../ctrlProps/ctrlProp1107.xml"/><Relationship Id="rId173" Type="http://schemas.openxmlformats.org/officeDocument/2006/relationships/ctrlProp" Target="../ctrlProps/ctrlProp704.xml"/><Relationship Id="rId229" Type="http://schemas.openxmlformats.org/officeDocument/2006/relationships/ctrlProp" Target="../ctrlProps/ctrlProp760.xml"/><Relationship Id="rId380" Type="http://schemas.openxmlformats.org/officeDocument/2006/relationships/ctrlProp" Target="../ctrlProps/ctrlProp911.xml"/><Relationship Id="rId436" Type="http://schemas.openxmlformats.org/officeDocument/2006/relationships/ctrlProp" Target="../ctrlProps/ctrlProp967.xml"/><Relationship Id="rId601" Type="http://schemas.openxmlformats.org/officeDocument/2006/relationships/ctrlProp" Target="../ctrlProps/ctrlProp1132.xml"/><Relationship Id="rId240" Type="http://schemas.openxmlformats.org/officeDocument/2006/relationships/ctrlProp" Target="../ctrlProps/ctrlProp771.xml"/><Relationship Id="rId478" Type="http://schemas.openxmlformats.org/officeDocument/2006/relationships/ctrlProp" Target="../ctrlProps/ctrlProp1009.xml"/><Relationship Id="rId35" Type="http://schemas.openxmlformats.org/officeDocument/2006/relationships/ctrlProp" Target="../ctrlProps/ctrlProp566.xml"/><Relationship Id="rId77" Type="http://schemas.openxmlformats.org/officeDocument/2006/relationships/ctrlProp" Target="../ctrlProps/ctrlProp608.xml"/><Relationship Id="rId100" Type="http://schemas.openxmlformats.org/officeDocument/2006/relationships/ctrlProp" Target="../ctrlProps/ctrlProp631.xml"/><Relationship Id="rId282" Type="http://schemas.openxmlformats.org/officeDocument/2006/relationships/ctrlProp" Target="../ctrlProps/ctrlProp813.xml"/><Relationship Id="rId338" Type="http://schemas.openxmlformats.org/officeDocument/2006/relationships/ctrlProp" Target="../ctrlProps/ctrlProp869.xml"/><Relationship Id="rId503" Type="http://schemas.openxmlformats.org/officeDocument/2006/relationships/ctrlProp" Target="../ctrlProps/ctrlProp1034.xml"/><Relationship Id="rId545" Type="http://schemas.openxmlformats.org/officeDocument/2006/relationships/ctrlProp" Target="../ctrlProps/ctrlProp1076.xml"/><Relationship Id="rId587" Type="http://schemas.openxmlformats.org/officeDocument/2006/relationships/ctrlProp" Target="../ctrlProps/ctrlProp1118.xml"/><Relationship Id="rId8" Type="http://schemas.openxmlformats.org/officeDocument/2006/relationships/ctrlProp" Target="../ctrlProps/ctrlProp539.xml"/><Relationship Id="rId142" Type="http://schemas.openxmlformats.org/officeDocument/2006/relationships/ctrlProp" Target="../ctrlProps/ctrlProp673.xml"/><Relationship Id="rId184" Type="http://schemas.openxmlformats.org/officeDocument/2006/relationships/ctrlProp" Target="../ctrlProps/ctrlProp715.xml"/><Relationship Id="rId391" Type="http://schemas.openxmlformats.org/officeDocument/2006/relationships/ctrlProp" Target="../ctrlProps/ctrlProp922.xml"/><Relationship Id="rId405" Type="http://schemas.openxmlformats.org/officeDocument/2006/relationships/ctrlProp" Target="../ctrlProps/ctrlProp936.xml"/><Relationship Id="rId447" Type="http://schemas.openxmlformats.org/officeDocument/2006/relationships/ctrlProp" Target="../ctrlProps/ctrlProp978.xml"/><Relationship Id="rId251" Type="http://schemas.openxmlformats.org/officeDocument/2006/relationships/ctrlProp" Target="../ctrlProps/ctrlProp782.xml"/><Relationship Id="rId489" Type="http://schemas.openxmlformats.org/officeDocument/2006/relationships/ctrlProp" Target="../ctrlProps/ctrlProp1020.xml"/><Relationship Id="rId46" Type="http://schemas.openxmlformats.org/officeDocument/2006/relationships/ctrlProp" Target="../ctrlProps/ctrlProp577.xml"/><Relationship Id="rId293" Type="http://schemas.openxmlformats.org/officeDocument/2006/relationships/ctrlProp" Target="../ctrlProps/ctrlProp824.xml"/><Relationship Id="rId307" Type="http://schemas.openxmlformats.org/officeDocument/2006/relationships/ctrlProp" Target="../ctrlProps/ctrlProp838.xml"/><Relationship Id="rId349" Type="http://schemas.openxmlformats.org/officeDocument/2006/relationships/ctrlProp" Target="../ctrlProps/ctrlProp880.xml"/><Relationship Id="rId514" Type="http://schemas.openxmlformats.org/officeDocument/2006/relationships/ctrlProp" Target="../ctrlProps/ctrlProp1045.xml"/><Relationship Id="rId556" Type="http://schemas.openxmlformats.org/officeDocument/2006/relationships/ctrlProp" Target="../ctrlProps/ctrlProp1087.xml"/><Relationship Id="rId88" Type="http://schemas.openxmlformats.org/officeDocument/2006/relationships/ctrlProp" Target="../ctrlProps/ctrlProp619.xml"/><Relationship Id="rId111" Type="http://schemas.openxmlformats.org/officeDocument/2006/relationships/ctrlProp" Target="../ctrlProps/ctrlProp642.xml"/><Relationship Id="rId153" Type="http://schemas.openxmlformats.org/officeDocument/2006/relationships/ctrlProp" Target="../ctrlProps/ctrlProp684.xml"/><Relationship Id="rId195" Type="http://schemas.openxmlformats.org/officeDocument/2006/relationships/ctrlProp" Target="../ctrlProps/ctrlProp726.xml"/><Relationship Id="rId209" Type="http://schemas.openxmlformats.org/officeDocument/2006/relationships/ctrlProp" Target="../ctrlProps/ctrlProp740.xml"/><Relationship Id="rId360" Type="http://schemas.openxmlformats.org/officeDocument/2006/relationships/ctrlProp" Target="../ctrlProps/ctrlProp891.xml"/><Relationship Id="rId416" Type="http://schemas.openxmlformats.org/officeDocument/2006/relationships/ctrlProp" Target="../ctrlProps/ctrlProp947.xml"/><Relationship Id="rId598" Type="http://schemas.openxmlformats.org/officeDocument/2006/relationships/ctrlProp" Target="../ctrlProps/ctrlProp1129.xml"/><Relationship Id="rId220" Type="http://schemas.openxmlformats.org/officeDocument/2006/relationships/ctrlProp" Target="../ctrlProps/ctrlProp751.xml"/><Relationship Id="rId458" Type="http://schemas.openxmlformats.org/officeDocument/2006/relationships/ctrlProp" Target="../ctrlProps/ctrlProp989.xml"/><Relationship Id="rId15" Type="http://schemas.openxmlformats.org/officeDocument/2006/relationships/ctrlProp" Target="../ctrlProps/ctrlProp546.xml"/><Relationship Id="rId57" Type="http://schemas.openxmlformats.org/officeDocument/2006/relationships/ctrlProp" Target="../ctrlProps/ctrlProp588.xml"/><Relationship Id="rId262" Type="http://schemas.openxmlformats.org/officeDocument/2006/relationships/ctrlProp" Target="../ctrlProps/ctrlProp793.xml"/><Relationship Id="rId318" Type="http://schemas.openxmlformats.org/officeDocument/2006/relationships/ctrlProp" Target="../ctrlProps/ctrlProp849.xml"/><Relationship Id="rId525" Type="http://schemas.openxmlformats.org/officeDocument/2006/relationships/ctrlProp" Target="../ctrlProps/ctrlProp1056.xml"/><Relationship Id="rId567" Type="http://schemas.openxmlformats.org/officeDocument/2006/relationships/ctrlProp" Target="../ctrlProps/ctrlProp1098.xml"/><Relationship Id="rId99" Type="http://schemas.openxmlformats.org/officeDocument/2006/relationships/ctrlProp" Target="../ctrlProps/ctrlProp630.xml"/><Relationship Id="rId122" Type="http://schemas.openxmlformats.org/officeDocument/2006/relationships/ctrlProp" Target="../ctrlProps/ctrlProp653.xml"/><Relationship Id="rId164" Type="http://schemas.openxmlformats.org/officeDocument/2006/relationships/ctrlProp" Target="../ctrlProps/ctrlProp695.xml"/><Relationship Id="rId371" Type="http://schemas.openxmlformats.org/officeDocument/2006/relationships/ctrlProp" Target="../ctrlProps/ctrlProp902.xml"/><Relationship Id="rId427" Type="http://schemas.openxmlformats.org/officeDocument/2006/relationships/ctrlProp" Target="../ctrlProps/ctrlProp958.xml"/><Relationship Id="rId469" Type="http://schemas.openxmlformats.org/officeDocument/2006/relationships/ctrlProp" Target="../ctrlProps/ctrlProp1000.xml"/><Relationship Id="rId26" Type="http://schemas.openxmlformats.org/officeDocument/2006/relationships/ctrlProp" Target="../ctrlProps/ctrlProp557.xml"/><Relationship Id="rId231" Type="http://schemas.openxmlformats.org/officeDocument/2006/relationships/ctrlProp" Target="../ctrlProps/ctrlProp762.xml"/><Relationship Id="rId273" Type="http://schemas.openxmlformats.org/officeDocument/2006/relationships/ctrlProp" Target="../ctrlProps/ctrlProp804.xml"/><Relationship Id="rId329" Type="http://schemas.openxmlformats.org/officeDocument/2006/relationships/ctrlProp" Target="../ctrlProps/ctrlProp860.xml"/><Relationship Id="rId480" Type="http://schemas.openxmlformats.org/officeDocument/2006/relationships/ctrlProp" Target="../ctrlProps/ctrlProp1011.xml"/><Relationship Id="rId536" Type="http://schemas.openxmlformats.org/officeDocument/2006/relationships/ctrlProp" Target="../ctrlProps/ctrlProp1067.xml"/><Relationship Id="rId68" Type="http://schemas.openxmlformats.org/officeDocument/2006/relationships/ctrlProp" Target="../ctrlProps/ctrlProp599.xml"/><Relationship Id="rId133" Type="http://schemas.openxmlformats.org/officeDocument/2006/relationships/ctrlProp" Target="../ctrlProps/ctrlProp664.xml"/><Relationship Id="rId175" Type="http://schemas.openxmlformats.org/officeDocument/2006/relationships/ctrlProp" Target="../ctrlProps/ctrlProp706.xml"/><Relationship Id="rId340" Type="http://schemas.openxmlformats.org/officeDocument/2006/relationships/ctrlProp" Target="../ctrlProps/ctrlProp871.xml"/><Relationship Id="rId578" Type="http://schemas.openxmlformats.org/officeDocument/2006/relationships/ctrlProp" Target="../ctrlProps/ctrlProp1109.xml"/><Relationship Id="rId200" Type="http://schemas.openxmlformats.org/officeDocument/2006/relationships/ctrlProp" Target="../ctrlProps/ctrlProp731.xml"/><Relationship Id="rId382" Type="http://schemas.openxmlformats.org/officeDocument/2006/relationships/ctrlProp" Target="../ctrlProps/ctrlProp913.xml"/><Relationship Id="rId438" Type="http://schemas.openxmlformats.org/officeDocument/2006/relationships/ctrlProp" Target="../ctrlProps/ctrlProp969.xml"/><Relationship Id="rId603" Type="http://schemas.openxmlformats.org/officeDocument/2006/relationships/ctrlProp" Target="../ctrlProps/ctrlProp1134.xml"/><Relationship Id="rId242" Type="http://schemas.openxmlformats.org/officeDocument/2006/relationships/ctrlProp" Target="../ctrlProps/ctrlProp773.xml"/><Relationship Id="rId284" Type="http://schemas.openxmlformats.org/officeDocument/2006/relationships/ctrlProp" Target="../ctrlProps/ctrlProp815.xml"/><Relationship Id="rId491" Type="http://schemas.openxmlformats.org/officeDocument/2006/relationships/ctrlProp" Target="../ctrlProps/ctrlProp1022.xml"/><Relationship Id="rId505" Type="http://schemas.openxmlformats.org/officeDocument/2006/relationships/ctrlProp" Target="../ctrlProps/ctrlProp1036.xml"/><Relationship Id="rId37" Type="http://schemas.openxmlformats.org/officeDocument/2006/relationships/ctrlProp" Target="../ctrlProps/ctrlProp568.xml"/><Relationship Id="rId79" Type="http://schemas.openxmlformats.org/officeDocument/2006/relationships/ctrlProp" Target="../ctrlProps/ctrlProp610.xml"/><Relationship Id="rId102" Type="http://schemas.openxmlformats.org/officeDocument/2006/relationships/ctrlProp" Target="../ctrlProps/ctrlProp633.xml"/><Relationship Id="rId144" Type="http://schemas.openxmlformats.org/officeDocument/2006/relationships/ctrlProp" Target="../ctrlProps/ctrlProp675.xml"/><Relationship Id="rId547" Type="http://schemas.openxmlformats.org/officeDocument/2006/relationships/ctrlProp" Target="../ctrlProps/ctrlProp1078.xml"/><Relationship Id="rId589" Type="http://schemas.openxmlformats.org/officeDocument/2006/relationships/ctrlProp" Target="../ctrlProps/ctrlProp1120.xml"/><Relationship Id="rId90" Type="http://schemas.openxmlformats.org/officeDocument/2006/relationships/ctrlProp" Target="../ctrlProps/ctrlProp621.xml"/><Relationship Id="rId186" Type="http://schemas.openxmlformats.org/officeDocument/2006/relationships/ctrlProp" Target="../ctrlProps/ctrlProp717.xml"/><Relationship Id="rId351" Type="http://schemas.openxmlformats.org/officeDocument/2006/relationships/ctrlProp" Target="../ctrlProps/ctrlProp882.xml"/><Relationship Id="rId393" Type="http://schemas.openxmlformats.org/officeDocument/2006/relationships/ctrlProp" Target="../ctrlProps/ctrlProp924.xml"/><Relationship Id="rId407" Type="http://schemas.openxmlformats.org/officeDocument/2006/relationships/ctrlProp" Target="../ctrlProps/ctrlProp938.xml"/><Relationship Id="rId449" Type="http://schemas.openxmlformats.org/officeDocument/2006/relationships/ctrlProp" Target="../ctrlProps/ctrlProp980.xml"/><Relationship Id="rId211" Type="http://schemas.openxmlformats.org/officeDocument/2006/relationships/ctrlProp" Target="../ctrlProps/ctrlProp742.xml"/><Relationship Id="rId253" Type="http://schemas.openxmlformats.org/officeDocument/2006/relationships/ctrlProp" Target="../ctrlProps/ctrlProp784.xml"/><Relationship Id="rId295" Type="http://schemas.openxmlformats.org/officeDocument/2006/relationships/ctrlProp" Target="../ctrlProps/ctrlProp826.xml"/><Relationship Id="rId309" Type="http://schemas.openxmlformats.org/officeDocument/2006/relationships/ctrlProp" Target="../ctrlProps/ctrlProp840.xml"/><Relationship Id="rId460" Type="http://schemas.openxmlformats.org/officeDocument/2006/relationships/ctrlProp" Target="../ctrlProps/ctrlProp991.xml"/><Relationship Id="rId516" Type="http://schemas.openxmlformats.org/officeDocument/2006/relationships/ctrlProp" Target="../ctrlProps/ctrlProp1047.xml"/><Relationship Id="rId48" Type="http://schemas.openxmlformats.org/officeDocument/2006/relationships/ctrlProp" Target="../ctrlProps/ctrlProp579.xml"/><Relationship Id="rId113" Type="http://schemas.openxmlformats.org/officeDocument/2006/relationships/ctrlProp" Target="../ctrlProps/ctrlProp644.xml"/><Relationship Id="rId320" Type="http://schemas.openxmlformats.org/officeDocument/2006/relationships/ctrlProp" Target="../ctrlProps/ctrlProp851.xml"/><Relationship Id="rId558" Type="http://schemas.openxmlformats.org/officeDocument/2006/relationships/ctrlProp" Target="../ctrlProps/ctrlProp1089.xml"/><Relationship Id="rId155" Type="http://schemas.openxmlformats.org/officeDocument/2006/relationships/ctrlProp" Target="../ctrlProps/ctrlProp686.xml"/><Relationship Id="rId197" Type="http://schemas.openxmlformats.org/officeDocument/2006/relationships/ctrlProp" Target="../ctrlProps/ctrlProp728.xml"/><Relationship Id="rId362" Type="http://schemas.openxmlformats.org/officeDocument/2006/relationships/ctrlProp" Target="../ctrlProps/ctrlProp893.xml"/><Relationship Id="rId418" Type="http://schemas.openxmlformats.org/officeDocument/2006/relationships/ctrlProp" Target="../ctrlProps/ctrlProp949.xml"/><Relationship Id="rId222" Type="http://schemas.openxmlformats.org/officeDocument/2006/relationships/ctrlProp" Target="../ctrlProps/ctrlProp753.xml"/><Relationship Id="rId264" Type="http://schemas.openxmlformats.org/officeDocument/2006/relationships/ctrlProp" Target="../ctrlProps/ctrlProp795.xml"/><Relationship Id="rId471" Type="http://schemas.openxmlformats.org/officeDocument/2006/relationships/ctrlProp" Target="../ctrlProps/ctrlProp1002.xml"/><Relationship Id="rId17" Type="http://schemas.openxmlformats.org/officeDocument/2006/relationships/ctrlProp" Target="../ctrlProps/ctrlProp548.xml"/><Relationship Id="rId59" Type="http://schemas.openxmlformats.org/officeDocument/2006/relationships/ctrlProp" Target="../ctrlProps/ctrlProp590.xml"/><Relationship Id="rId124" Type="http://schemas.openxmlformats.org/officeDocument/2006/relationships/ctrlProp" Target="../ctrlProps/ctrlProp655.xml"/><Relationship Id="rId527" Type="http://schemas.openxmlformats.org/officeDocument/2006/relationships/ctrlProp" Target="../ctrlProps/ctrlProp1058.xml"/><Relationship Id="rId569" Type="http://schemas.openxmlformats.org/officeDocument/2006/relationships/ctrlProp" Target="../ctrlProps/ctrlProp1100.xml"/><Relationship Id="rId70" Type="http://schemas.openxmlformats.org/officeDocument/2006/relationships/ctrlProp" Target="../ctrlProps/ctrlProp601.xml"/><Relationship Id="rId166" Type="http://schemas.openxmlformats.org/officeDocument/2006/relationships/ctrlProp" Target="../ctrlProps/ctrlProp697.xml"/><Relationship Id="rId331" Type="http://schemas.openxmlformats.org/officeDocument/2006/relationships/ctrlProp" Target="../ctrlProps/ctrlProp862.xml"/><Relationship Id="rId373" Type="http://schemas.openxmlformats.org/officeDocument/2006/relationships/ctrlProp" Target="../ctrlProps/ctrlProp904.xml"/><Relationship Id="rId429" Type="http://schemas.openxmlformats.org/officeDocument/2006/relationships/ctrlProp" Target="../ctrlProps/ctrlProp960.xml"/><Relationship Id="rId580" Type="http://schemas.openxmlformats.org/officeDocument/2006/relationships/ctrlProp" Target="../ctrlProps/ctrlProp1111.xml"/><Relationship Id="rId1" Type="http://schemas.openxmlformats.org/officeDocument/2006/relationships/printerSettings" Target="../printerSettings/printerSettings2.bin"/><Relationship Id="rId233" Type="http://schemas.openxmlformats.org/officeDocument/2006/relationships/ctrlProp" Target="../ctrlProps/ctrlProp764.xml"/><Relationship Id="rId440" Type="http://schemas.openxmlformats.org/officeDocument/2006/relationships/ctrlProp" Target="../ctrlProps/ctrlProp971.xml"/><Relationship Id="rId28" Type="http://schemas.openxmlformats.org/officeDocument/2006/relationships/ctrlProp" Target="../ctrlProps/ctrlProp559.xml"/><Relationship Id="rId275" Type="http://schemas.openxmlformats.org/officeDocument/2006/relationships/ctrlProp" Target="../ctrlProps/ctrlProp806.xml"/><Relationship Id="rId300" Type="http://schemas.openxmlformats.org/officeDocument/2006/relationships/ctrlProp" Target="../ctrlProps/ctrlProp831.xml"/><Relationship Id="rId482" Type="http://schemas.openxmlformats.org/officeDocument/2006/relationships/ctrlProp" Target="../ctrlProps/ctrlProp1013.xml"/><Relationship Id="rId538" Type="http://schemas.openxmlformats.org/officeDocument/2006/relationships/ctrlProp" Target="../ctrlProps/ctrlProp1069.xml"/><Relationship Id="rId81" Type="http://schemas.openxmlformats.org/officeDocument/2006/relationships/ctrlProp" Target="../ctrlProps/ctrlProp612.xml"/><Relationship Id="rId135" Type="http://schemas.openxmlformats.org/officeDocument/2006/relationships/ctrlProp" Target="../ctrlProps/ctrlProp666.xml"/><Relationship Id="rId177" Type="http://schemas.openxmlformats.org/officeDocument/2006/relationships/ctrlProp" Target="../ctrlProps/ctrlProp708.xml"/><Relationship Id="rId342" Type="http://schemas.openxmlformats.org/officeDocument/2006/relationships/ctrlProp" Target="../ctrlProps/ctrlProp873.xml"/><Relationship Id="rId384" Type="http://schemas.openxmlformats.org/officeDocument/2006/relationships/ctrlProp" Target="../ctrlProps/ctrlProp915.xml"/><Relationship Id="rId591" Type="http://schemas.openxmlformats.org/officeDocument/2006/relationships/ctrlProp" Target="../ctrlProps/ctrlProp1122.xml"/><Relationship Id="rId605" Type="http://schemas.openxmlformats.org/officeDocument/2006/relationships/ctrlProp" Target="../ctrlProps/ctrlProp1136.xml"/><Relationship Id="rId202" Type="http://schemas.openxmlformats.org/officeDocument/2006/relationships/ctrlProp" Target="../ctrlProps/ctrlProp733.xml"/><Relationship Id="rId244" Type="http://schemas.openxmlformats.org/officeDocument/2006/relationships/ctrlProp" Target="../ctrlProps/ctrlProp775.xml"/><Relationship Id="rId39" Type="http://schemas.openxmlformats.org/officeDocument/2006/relationships/ctrlProp" Target="../ctrlProps/ctrlProp570.xml"/><Relationship Id="rId286" Type="http://schemas.openxmlformats.org/officeDocument/2006/relationships/ctrlProp" Target="../ctrlProps/ctrlProp817.xml"/><Relationship Id="rId451" Type="http://schemas.openxmlformats.org/officeDocument/2006/relationships/ctrlProp" Target="../ctrlProps/ctrlProp982.xml"/><Relationship Id="rId493" Type="http://schemas.openxmlformats.org/officeDocument/2006/relationships/ctrlProp" Target="../ctrlProps/ctrlProp1024.xml"/><Relationship Id="rId507" Type="http://schemas.openxmlformats.org/officeDocument/2006/relationships/ctrlProp" Target="../ctrlProps/ctrlProp1038.xml"/><Relationship Id="rId549" Type="http://schemas.openxmlformats.org/officeDocument/2006/relationships/ctrlProp" Target="../ctrlProps/ctrlProp1080.xml"/><Relationship Id="rId50" Type="http://schemas.openxmlformats.org/officeDocument/2006/relationships/ctrlProp" Target="../ctrlProps/ctrlProp581.xml"/><Relationship Id="rId104" Type="http://schemas.openxmlformats.org/officeDocument/2006/relationships/ctrlProp" Target="../ctrlProps/ctrlProp635.xml"/><Relationship Id="rId146" Type="http://schemas.openxmlformats.org/officeDocument/2006/relationships/ctrlProp" Target="../ctrlProps/ctrlProp677.xml"/><Relationship Id="rId188" Type="http://schemas.openxmlformats.org/officeDocument/2006/relationships/ctrlProp" Target="../ctrlProps/ctrlProp719.xml"/><Relationship Id="rId311" Type="http://schemas.openxmlformats.org/officeDocument/2006/relationships/ctrlProp" Target="../ctrlProps/ctrlProp842.xml"/><Relationship Id="rId353" Type="http://schemas.openxmlformats.org/officeDocument/2006/relationships/ctrlProp" Target="../ctrlProps/ctrlProp884.xml"/><Relationship Id="rId395" Type="http://schemas.openxmlformats.org/officeDocument/2006/relationships/ctrlProp" Target="../ctrlProps/ctrlProp926.xml"/><Relationship Id="rId409" Type="http://schemas.openxmlformats.org/officeDocument/2006/relationships/ctrlProp" Target="../ctrlProps/ctrlProp940.xml"/><Relationship Id="rId560" Type="http://schemas.openxmlformats.org/officeDocument/2006/relationships/ctrlProp" Target="../ctrlProps/ctrlProp1091.xml"/><Relationship Id="rId92" Type="http://schemas.openxmlformats.org/officeDocument/2006/relationships/ctrlProp" Target="../ctrlProps/ctrlProp623.xml"/><Relationship Id="rId213" Type="http://schemas.openxmlformats.org/officeDocument/2006/relationships/ctrlProp" Target="../ctrlProps/ctrlProp744.xml"/><Relationship Id="rId420" Type="http://schemas.openxmlformats.org/officeDocument/2006/relationships/ctrlProp" Target="../ctrlProps/ctrlProp951.xml"/><Relationship Id="rId255" Type="http://schemas.openxmlformats.org/officeDocument/2006/relationships/ctrlProp" Target="../ctrlProps/ctrlProp786.xml"/><Relationship Id="rId297" Type="http://schemas.openxmlformats.org/officeDocument/2006/relationships/ctrlProp" Target="../ctrlProps/ctrlProp828.xml"/><Relationship Id="rId462" Type="http://schemas.openxmlformats.org/officeDocument/2006/relationships/ctrlProp" Target="../ctrlProps/ctrlProp993.xml"/><Relationship Id="rId518" Type="http://schemas.openxmlformats.org/officeDocument/2006/relationships/ctrlProp" Target="../ctrlProps/ctrlProp1049.xml"/><Relationship Id="rId115" Type="http://schemas.openxmlformats.org/officeDocument/2006/relationships/ctrlProp" Target="../ctrlProps/ctrlProp646.xml"/><Relationship Id="rId157" Type="http://schemas.openxmlformats.org/officeDocument/2006/relationships/ctrlProp" Target="../ctrlProps/ctrlProp688.xml"/><Relationship Id="rId322" Type="http://schemas.openxmlformats.org/officeDocument/2006/relationships/ctrlProp" Target="../ctrlProps/ctrlProp853.xml"/><Relationship Id="rId364" Type="http://schemas.openxmlformats.org/officeDocument/2006/relationships/ctrlProp" Target="../ctrlProps/ctrlProp895.xml"/><Relationship Id="rId61" Type="http://schemas.openxmlformats.org/officeDocument/2006/relationships/ctrlProp" Target="../ctrlProps/ctrlProp592.xml"/><Relationship Id="rId199" Type="http://schemas.openxmlformats.org/officeDocument/2006/relationships/ctrlProp" Target="../ctrlProps/ctrlProp730.xml"/><Relationship Id="rId571" Type="http://schemas.openxmlformats.org/officeDocument/2006/relationships/ctrlProp" Target="../ctrlProps/ctrlProp1102.xml"/><Relationship Id="rId19" Type="http://schemas.openxmlformats.org/officeDocument/2006/relationships/ctrlProp" Target="../ctrlProps/ctrlProp550.xml"/><Relationship Id="rId224" Type="http://schemas.openxmlformats.org/officeDocument/2006/relationships/ctrlProp" Target="../ctrlProps/ctrlProp755.xml"/><Relationship Id="rId266" Type="http://schemas.openxmlformats.org/officeDocument/2006/relationships/ctrlProp" Target="../ctrlProps/ctrlProp797.xml"/><Relationship Id="rId431" Type="http://schemas.openxmlformats.org/officeDocument/2006/relationships/ctrlProp" Target="../ctrlProps/ctrlProp962.xml"/><Relationship Id="rId473" Type="http://schemas.openxmlformats.org/officeDocument/2006/relationships/ctrlProp" Target="../ctrlProps/ctrlProp1004.xml"/><Relationship Id="rId529" Type="http://schemas.openxmlformats.org/officeDocument/2006/relationships/ctrlProp" Target="../ctrlProps/ctrlProp1060.xml"/><Relationship Id="rId30" Type="http://schemas.openxmlformats.org/officeDocument/2006/relationships/ctrlProp" Target="../ctrlProps/ctrlProp561.xml"/><Relationship Id="rId126" Type="http://schemas.openxmlformats.org/officeDocument/2006/relationships/ctrlProp" Target="../ctrlProps/ctrlProp657.xml"/><Relationship Id="rId168" Type="http://schemas.openxmlformats.org/officeDocument/2006/relationships/ctrlProp" Target="../ctrlProps/ctrlProp699.xml"/><Relationship Id="rId333" Type="http://schemas.openxmlformats.org/officeDocument/2006/relationships/ctrlProp" Target="../ctrlProps/ctrlProp864.xml"/><Relationship Id="rId540" Type="http://schemas.openxmlformats.org/officeDocument/2006/relationships/ctrlProp" Target="../ctrlProps/ctrlProp1071.xml"/><Relationship Id="rId72" Type="http://schemas.openxmlformats.org/officeDocument/2006/relationships/ctrlProp" Target="../ctrlProps/ctrlProp603.xml"/><Relationship Id="rId375" Type="http://schemas.openxmlformats.org/officeDocument/2006/relationships/ctrlProp" Target="../ctrlProps/ctrlProp906.xml"/><Relationship Id="rId582" Type="http://schemas.openxmlformats.org/officeDocument/2006/relationships/ctrlProp" Target="../ctrlProps/ctrlProp1113.xml"/><Relationship Id="rId3" Type="http://schemas.openxmlformats.org/officeDocument/2006/relationships/vmlDrawing" Target="../drawings/vmlDrawing2.vml"/><Relationship Id="rId235" Type="http://schemas.openxmlformats.org/officeDocument/2006/relationships/ctrlProp" Target="../ctrlProps/ctrlProp766.xml"/><Relationship Id="rId277" Type="http://schemas.openxmlformats.org/officeDocument/2006/relationships/ctrlProp" Target="../ctrlProps/ctrlProp808.xml"/><Relationship Id="rId400" Type="http://schemas.openxmlformats.org/officeDocument/2006/relationships/ctrlProp" Target="../ctrlProps/ctrlProp931.xml"/><Relationship Id="rId442" Type="http://schemas.openxmlformats.org/officeDocument/2006/relationships/ctrlProp" Target="../ctrlProps/ctrlProp973.xml"/><Relationship Id="rId484" Type="http://schemas.openxmlformats.org/officeDocument/2006/relationships/ctrlProp" Target="../ctrlProps/ctrlProp1015.xml"/><Relationship Id="rId137" Type="http://schemas.openxmlformats.org/officeDocument/2006/relationships/ctrlProp" Target="../ctrlProps/ctrlProp668.xml"/><Relationship Id="rId302" Type="http://schemas.openxmlformats.org/officeDocument/2006/relationships/ctrlProp" Target="../ctrlProps/ctrlProp833.xml"/><Relationship Id="rId344" Type="http://schemas.openxmlformats.org/officeDocument/2006/relationships/ctrlProp" Target="../ctrlProps/ctrlProp875.xml"/><Relationship Id="rId41" Type="http://schemas.openxmlformats.org/officeDocument/2006/relationships/ctrlProp" Target="../ctrlProps/ctrlProp572.xml"/><Relationship Id="rId83" Type="http://schemas.openxmlformats.org/officeDocument/2006/relationships/ctrlProp" Target="../ctrlProps/ctrlProp614.xml"/><Relationship Id="rId179" Type="http://schemas.openxmlformats.org/officeDocument/2006/relationships/ctrlProp" Target="../ctrlProps/ctrlProp710.xml"/><Relationship Id="rId386" Type="http://schemas.openxmlformats.org/officeDocument/2006/relationships/ctrlProp" Target="../ctrlProps/ctrlProp917.xml"/><Relationship Id="rId551" Type="http://schemas.openxmlformats.org/officeDocument/2006/relationships/ctrlProp" Target="../ctrlProps/ctrlProp1082.xml"/><Relationship Id="rId593" Type="http://schemas.openxmlformats.org/officeDocument/2006/relationships/ctrlProp" Target="../ctrlProps/ctrlProp1124.xml"/><Relationship Id="rId190" Type="http://schemas.openxmlformats.org/officeDocument/2006/relationships/ctrlProp" Target="../ctrlProps/ctrlProp721.xml"/><Relationship Id="rId204" Type="http://schemas.openxmlformats.org/officeDocument/2006/relationships/ctrlProp" Target="../ctrlProps/ctrlProp735.xml"/><Relationship Id="rId246" Type="http://schemas.openxmlformats.org/officeDocument/2006/relationships/ctrlProp" Target="../ctrlProps/ctrlProp777.xml"/><Relationship Id="rId288" Type="http://schemas.openxmlformats.org/officeDocument/2006/relationships/ctrlProp" Target="../ctrlProps/ctrlProp819.xml"/><Relationship Id="rId411" Type="http://schemas.openxmlformats.org/officeDocument/2006/relationships/ctrlProp" Target="../ctrlProps/ctrlProp942.xml"/><Relationship Id="rId453" Type="http://schemas.openxmlformats.org/officeDocument/2006/relationships/ctrlProp" Target="../ctrlProps/ctrlProp984.xml"/><Relationship Id="rId509" Type="http://schemas.openxmlformats.org/officeDocument/2006/relationships/ctrlProp" Target="../ctrlProps/ctrlProp1040.xml"/><Relationship Id="rId106" Type="http://schemas.openxmlformats.org/officeDocument/2006/relationships/ctrlProp" Target="../ctrlProps/ctrlProp637.xml"/><Relationship Id="rId313" Type="http://schemas.openxmlformats.org/officeDocument/2006/relationships/ctrlProp" Target="../ctrlProps/ctrlProp844.xml"/><Relationship Id="rId495" Type="http://schemas.openxmlformats.org/officeDocument/2006/relationships/ctrlProp" Target="../ctrlProps/ctrlProp1026.xml"/><Relationship Id="rId10" Type="http://schemas.openxmlformats.org/officeDocument/2006/relationships/ctrlProp" Target="../ctrlProps/ctrlProp541.xml"/><Relationship Id="rId52" Type="http://schemas.openxmlformats.org/officeDocument/2006/relationships/ctrlProp" Target="../ctrlProps/ctrlProp583.xml"/><Relationship Id="rId94" Type="http://schemas.openxmlformats.org/officeDocument/2006/relationships/ctrlProp" Target="../ctrlProps/ctrlProp625.xml"/><Relationship Id="rId148" Type="http://schemas.openxmlformats.org/officeDocument/2006/relationships/ctrlProp" Target="../ctrlProps/ctrlProp679.xml"/><Relationship Id="rId355" Type="http://schemas.openxmlformats.org/officeDocument/2006/relationships/ctrlProp" Target="../ctrlProps/ctrlProp886.xml"/><Relationship Id="rId397" Type="http://schemas.openxmlformats.org/officeDocument/2006/relationships/ctrlProp" Target="../ctrlProps/ctrlProp928.xml"/><Relationship Id="rId520" Type="http://schemas.openxmlformats.org/officeDocument/2006/relationships/ctrlProp" Target="../ctrlProps/ctrlProp1051.xml"/><Relationship Id="rId562" Type="http://schemas.openxmlformats.org/officeDocument/2006/relationships/ctrlProp" Target="../ctrlProps/ctrlProp1093.xml"/><Relationship Id="rId215" Type="http://schemas.openxmlformats.org/officeDocument/2006/relationships/ctrlProp" Target="../ctrlProps/ctrlProp746.xml"/><Relationship Id="rId257" Type="http://schemas.openxmlformats.org/officeDocument/2006/relationships/ctrlProp" Target="../ctrlProps/ctrlProp788.xml"/><Relationship Id="rId422" Type="http://schemas.openxmlformats.org/officeDocument/2006/relationships/ctrlProp" Target="../ctrlProps/ctrlProp953.xml"/><Relationship Id="rId464" Type="http://schemas.openxmlformats.org/officeDocument/2006/relationships/ctrlProp" Target="../ctrlProps/ctrlProp995.xml"/><Relationship Id="rId299" Type="http://schemas.openxmlformats.org/officeDocument/2006/relationships/ctrlProp" Target="../ctrlProps/ctrlProp830.xml"/><Relationship Id="rId63" Type="http://schemas.openxmlformats.org/officeDocument/2006/relationships/ctrlProp" Target="../ctrlProps/ctrlProp594.xml"/><Relationship Id="rId159" Type="http://schemas.openxmlformats.org/officeDocument/2006/relationships/ctrlProp" Target="../ctrlProps/ctrlProp690.xml"/><Relationship Id="rId366" Type="http://schemas.openxmlformats.org/officeDocument/2006/relationships/ctrlProp" Target="../ctrlProps/ctrlProp897.xml"/><Relationship Id="rId573" Type="http://schemas.openxmlformats.org/officeDocument/2006/relationships/ctrlProp" Target="../ctrlProps/ctrlProp1104.xml"/><Relationship Id="rId226" Type="http://schemas.openxmlformats.org/officeDocument/2006/relationships/ctrlProp" Target="../ctrlProps/ctrlProp757.xml"/><Relationship Id="rId433" Type="http://schemas.openxmlformats.org/officeDocument/2006/relationships/ctrlProp" Target="../ctrlProps/ctrlProp964.xml"/><Relationship Id="rId74" Type="http://schemas.openxmlformats.org/officeDocument/2006/relationships/ctrlProp" Target="../ctrlProps/ctrlProp605.xml"/><Relationship Id="rId377" Type="http://schemas.openxmlformats.org/officeDocument/2006/relationships/ctrlProp" Target="../ctrlProps/ctrlProp908.xml"/><Relationship Id="rId500" Type="http://schemas.openxmlformats.org/officeDocument/2006/relationships/ctrlProp" Target="../ctrlProps/ctrlProp1031.xml"/><Relationship Id="rId584" Type="http://schemas.openxmlformats.org/officeDocument/2006/relationships/ctrlProp" Target="../ctrlProps/ctrlProp1115.xml"/><Relationship Id="rId5" Type="http://schemas.openxmlformats.org/officeDocument/2006/relationships/ctrlProp" Target="../ctrlProps/ctrlProp536.xml"/><Relationship Id="rId237" Type="http://schemas.openxmlformats.org/officeDocument/2006/relationships/ctrlProp" Target="../ctrlProps/ctrlProp768.xml"/><Relationship Id="rId444" Type="http://schemas.openxmlformats.org/officeDocument/2006/relationships/ctrlProp" Target="../ctrlProps/ctrlProp975.xml"/><Relationship Id="rId290" Type="http://schemas.openxmlformats.org/officeDocument/2006/relationships/ctrlProp" Target="../ctrlProps/ctrlProp821.xml"/><Relationship Id="rId304" Type="http://schemas.openxmlformats.org/officeDocument/2006/relationships/ctrlProp" Target="../ctrlProps/ctrlProp835.xml"/><Relationship Id="rId388" Type="http://schemas.openxmlformats.org/officeDocument/2006/relationships/ctrlProp" Target="../ctrlProps/ctrlProp919.xml"/><Relationship Id="rId511" Type="http://schemas.openxmlformats.org/officeDocument/2006/relationships/ctrlProp" Target="../ctrlProps/ctrlProp1042.xml"/><Relationship Id="rId85" Type="http://schemas.openxmlformats.org/officeDocument/2006/relationships/ctrlProp" Target="../ctrlProps/ctrlProp616.xml"/><Relationship Id="rId150" Type="http://schemas.openxmlformats.org/officeDocument/2006/relationships/ctrlProp" Target="../ctrlProps/ctrlProp681.xml"/><Relationship Id="rId595" Type="http://schemas.openxmlformats.org/officeDocument/2006/relationships/ctrlProp" Target="../ctrlProps/ctrlProp1126.xml"/><Relationship Id="rId248" Type="http://schemas.openxmlformats.org/officeDocument/2006/relationships/ctrlProp" Target="../ctrlProps/ctrlProp779.xml"/><Relationship Id="rId455" Type="http://schemas.openxmlformats.org/officeDocument/2006/relationships/ctrlProp" Target="../ctrlProps/ctrlProp986.xml"/><Relationship Id="rId12" Type="http://schemas.openxmlformats.org/officeDocument/2006/relationships/ctrlProp" Target="../ctrlProps/ctrlProp543.xml"/><Relationship Id="rId108" Type="http://schemas.openxmlformats.org/officeDocument/2006/relationships/ctrlProp" Target="../ctrlProps/ctrlProp639.xml"/><Relationship Id="rId315" Type="http://schemas.openxmlformats.org/officeDocument/2006/relationships/ctrlProp" Target="../ctrlProps/ctrlProp846.xml"/><Relationship Id="rId522" Type="http://schemas.openxmlformats.org/officeDocument/2006/relationships/ctrlProp" Target="../ctrlProps/ctrlProp1053.xml"/><Relationship Id="rId96" Type="http://schemas.openxmlformats.org/officeDocument/2006/relationships/ctrlProp" Target="../ctrlProps/ctrlProp627.xml"/><Relationship Id="rId161" Type="http://schemas.openxmlformats.org/officeDocument/2006/relationships/ctrlProp" Target="../ctrlProps/ctrlProp692.xml"/><Relationship Id="rId399" Type="http://schemas.openxmlformats.org/officeDocument/2006/relationships/ctrlProp" Target="../ctrlProps/ctrlProp930.xml"/><Relationship Id="rId259" Type="http://schemas.openxmlformats.org/officeDocument/2006/relationships/ctrlProp" Target="../ctrlProps/ctrlProp790.xml"/><Relationship Id="rId466" Type="http://schemas.openxmlformats.org/officeDocument/2006/relationships/ctrlProp" Target="../ctrlProps/ctrlProp997.xml"/><Relationship Id="rId23" Type="http://schemas.openxmlformats.org/officeDocument/2006/relationships/ctrlProp" Target="../ctrlProps/ctrlProp554.xml"/><Relationship Id="rId119" Type="http://schemas.openxmlformats.org/officeDocument/2006/relationships/ctrlProp" Target="../ctrlProps/ctrlProp650.xml"/><Relationship Id="rId326" Type="http://schemas.openxmlformats.org/officeDocument/2006/relationships/ctrlProp" Target="../ctrlProps/ctrlProp857.xml"/><Relationship Id="rId533" Type="http://schemas.openxmlformats.org/officeDocument/2006/relationships/ctrlProp" Target="../ctrlProps/ctrlProp1064.xml"/><Relationship Id="rId172" Type="http://schemas.openxmlformats.org/officeDocument/2006/relationships/ctrlProp" Target="../ctrlProps/ctrlProp703.xml"/><Relationship Id="rId477" Type="http://schemas.openxmlformats.org/officeDocument/2006/relationships/ctrlProp" Target="../ctrlProps/ctrlProp1008.xml"/><Relationship Id="rId600" Type="http://schemas.openxmlformats.org/officeDocument/2006/relationships/ctrlProp" Target="../ctrlProps/ctrlProp1131.xml"/><Relationship Id="rId337" Type="http://schemas.openxmlformats.org/officeDocument/2006/relationships/ctrlProp" Target="../ctrlProps/ctrlProp868.xml"/><Relationship Id="rId34" Type="http://schemas.openxmlformats.org/officeDocument/2006/relationships/ctrlProp" Target="../ctrlProps/ctrlProp565.xml"/><Relationship Id="rId544" Type="http://schemas.openxmlformats.org/officeDocument/2006/relationships/ctrlProp" Target="../ctrlProps/ctrlProp1075.xml"/><Relationship Id="rId183" Type="http://schemas.openxmlformats.org/officeDocument/2006/relationships/ctrlProp" Target="../ctrlProps/ctrlProp714.xml"/><Relationship Id="rId390" Type="http://schemas.openxmlformats.org/officeDocument/2006/relationships/ctrlProp" Target="../ctrlProps/ctrlProp921.xml"/><Relationship Id="rId404" Type="http://schemas.openxmlformats.org/officeDocument/2006/relationships/ctrlProp" Target="../ctrlProps/ctrlProp935.xml"/><Relationship Id="rId250" Type="http://schemas.openxmlformats.org/officeDocument/2006/relationships/ctrlProp" Target="../ctrlProps/ctrlProp781.xml"/><Relationship Id="rId488" Type="http://schemas.openxmlformats.org/officeDocument/2006/relationships/ctrlProp" Target="../ctrlProps/ctrlProp1019.xml"/><Relationship Id="rId45" Type="http://schemas.openxmlformats.org/officeDocument/2006/relationships/ctrlProp" Target="../ctrlProps/ctrlProp576.xml"/><Relationship Id="rId110" Type="http://schemas.openxmlformats.org/officeDocument/2006/relationships/ctrlProp" Target="../ctrlProps/ctrlProp641.xml"/><Relationship Id="rId348" Type="http://schemas.openxmlformats.org/officeDocument/2006/relationships/ctrlProp" Target="../ctrlProps/ctrlProp879.xml"/><Relationship Id="rId555" Type="http://schemas.openxmlformats.org/officeDocument/2006/relationships/ctrlProp" Target="../ctrlProps/ctrlProp1086.xml"/><Relationship Id="rId194" Type="http://schemas.openxmlformats.org/officeDocument/2006/relationships/ctrlProp" Target="../ctrlProps/ctrlProp725.xml"/><Relationship Id="rId208" Type="http://schemas.openxmlformats.org/officeDocument/2006/relationships/ctrlProp" Target="../ctrlProps/ctrlProp739.xml"/><Relationship Id="rId415" Type="http://schemas.openxmlformats.org/officeDocument/2006/relationships/ctrlProp" Target="../ctrlProps/ctrlProp946.xml"/><Relationship Id="rId261" Type="http://schemas.openxmlformats.org/officeDocument/2006/relationships/ctrlProp" Target="../ctrlProps/ctrlProp792.xml"/><Relationship Id="rId499" Type="http://schemas.openxmlformats.org/officeDocument/2006/relationships/ctrlProp" Target="../ctrlProps/ctrlProp1030.xml"/><Relationship Id="rId56" Type="http://schemas.openxmlformats.org/officeDocument/2006/relationships/ctrlProp" Target="../ctrlProps/ctrlProp587.xml"/><Relationship Id="rId359" Type="http://schemas.openxmlformats.org/officeDocument/2006/relationships/ctrlProp" Target="../ctrlProps/ctrlProp890.xml"/><Relationship Id="rId566" Type="http://schemas.openxmlformats.org/officeDocument/2006/relationships/ctrlProp" Target="../ctrlProps/ctrlProp109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0B45-35AE-4B18-B49F-0AAF4E699BC1}">
  <sheetPr codeName="Sheet1"/>
  <dimension ref="A1:AS121"/>
  <sheetViews>
    <sheetView view="pageBreakPreview" zoomScale="85" zoomScaleNormal="90" zoomScaleSheetLayoutView="85" workbookViewId="0">
      <selection activeCell="G27" sqref="G27:H27"/>
    </sheetView>
  </sheetViews>
  <sheetFormatPr defaultColWidth="9" defaultRowHeight="13.5"/>
  <cols>
    <col min="1" max="1" width="5" style="115" customWidth="1"/>
    <col min="2" max="2" width="2.5" style="1" customWidth="1"/>
    <col min="3" max="3" width="6.25" style="1" customWidth="1"/>
    <col min="4" max="4" width="12.125" style="1" customWidth="1"/>
    <col min="5" max="36" width="2.5" style="1" customWidth="1"/>
    <col min="37" max="37" width="8.25" style="22" customWidth="1"/>
    <col min="38" max="38" width="11.5" style="203" bestFit="1" customWidth="1"/>
    <col min="39" max="39" width="7.5" style="109" bestFit="1" customWidth="1"/>
    <col min="40" max="40" width="9.75" style="108" bestFit="1" customWidth="1"/>
    <col min="41" max="41" width="7.5" style="49" bestFit="1" customWidth="1"/>
    <col min="42" max="42" width="9" style="49"/>
    <col min="43" max="16384" width="9" style="1"/>
  </cols>
  <sheetData>
    <row r="1" spans="1:41" ht="21" customHeight="1">
      <c r="B1" s="2"/>
      <c r="C1" s="3"/>
      <c r="D1" s="3"/>
      <c r="E1" s="4"/>
      <c r="F1" s="4"/>
      <c r="G1" s="4"/>
      <c r="H1" s="4"/>
      <c r="I1" s="6"/>
      <c r="J1" s="5" t="s">
        <v>0</v>
      </c>
      <c r="K1" s="5"/>
      <c r="L1" s="6"/>
      <c r="M1" s="6"/>
      <c r="N1" s="6"/>
      <c r="O1" s="6"/>
      <c r="P1" s="6"/>
      <c r="Q1" s="362" t="s">
        <v>1</v>
      </c>
      <c r="R1" s="362"/>
      <c r="S1" s="362"/>
      <c r="T1" s="362"/>
      <c r="U1" s="362"/>
      <c r="V1" s="362"/>
      <c r="W1" s="362"/>
      <c r="X1" s="362"/>
      <c r="Y1" s="362"/>
      <c r="Z1" s="362"/>
      <c r="AA1" s="362"/>
      <c r="AB1" s="362"/>
      <c r="AC1" s="362"/>
      <c r="AD1" s="362"/>
      <c r="AE1" s="362"/>
      <c r="AF1" s="362"/>
      <c r="AG1" s="362"/>
      <c r="AH1" s="362"/>
      <c r="AI1" s="362"/>
      <c r="AJ1" s="362"/>
      <c r="AK1" s="7"/>
    </row>
    <row r="2" spans="1:41" ht="21" customHeight="1">
      <c r="B2" s="363" t="s">
        <v>2</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5"/>
    </row>
    <row r="3" spans="1:41" ht="19.5" customHeight="1">
      <c r="B3" s="8"/>
      <c r="E3" s="9"/>
      <c r="F3" s="9"/>
      <c r="G3" s="9"/>
      <c r="H3" s="9"/>
      <c r="I3" s="9"/>
      <c r="K3" s="9"/>
      <c r="L3" s="9"/>
      <c r="M3" s="9"/>
      <c r="N3" s="9"/>
      <c r="O3" s="9"/>
      <c r="P3" s="9"/>
      <c r="Q3" s="9"/>
      <c r="R3" s="9"/>
      <c r="S3" s="9"/>
      <c r="T3" s="9"/>
      <c r="U3" s="9"/>
      <c r="V3" s="9"/>
      <c r="W3" s="9"/>
      <c r="X3" s="9"/>
      <c r="Y3" s="10"/>
      <c r="Z3" s="1" t="s">
        <v>3</v>
      </c>
      <c r="AC3" s="366">
        <v>20</v>
      </c>
      <c r="AD3" s="366"/>
      <c r="AE3" s="1" t="s">
        <v>4</v>
      </c>
      <c r="AF3" s="285"/>
      <c r="AG3" s="285"/>
      <c r="AH3" s="1" t="s">
        <v>5</v>
      </c>
      <c r="AI3" s="285"/>
      <c r="AJ3" s="285"/>
      <c r="AK3" s="11" t="s">
        <v>6</v>
      </c>
    </row>
    <row r="4" spans="1:41" ht="17.25" customHeight="1">
      <c r="B4" s="12"/>
      <c r="C4" s="13"/>
      <c r="D4" s="13"/>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row>
    <row r="5" spans="1:41" ht="22.5" hidden="1" customHeight="1">
      <c r="B5" s="8" t="s">
        <v>7</v>
      </c>
      <c r="N5" s="1" t="s">
        <v>8</v>
      </c>
      <c r="S5" s="1" t="s">
        <v>9</v>
      </c>
      <c r="V5" s="367"/>
      <c r="W5" s="367"/>
      <c r="X5" s="367"/>
      <c r="Y5" s="367"/>
      <c r="Z5" s="367"/>
      <c r="AA5" s="367"/>
      <c r="AB5" s="367"/>
      <c r="AC5" s="367"/>
      <c r="AD5" s="367"/>
      <c r="AE5" s="367"/>
      <c r="AF5" s="367"/>
      <c r="AG5" s="367"/>
      <c r="AH5" s="367"/>
      <c r="AI5" s="367"/>
      <c r="AJ5" s="367"/>
      <c r="AK5" s="11"/>
    </row>
    <row r="6" spans="1:41" ht="22.5" customHeight="1">
      <c r="B6" s="8" t="s">
        <v>10</v>
      </c>
      <c r="D6" s="376"/>
      <c r="E6" s="376"/>
      <c r="F6" s="376"/>
      <c r="G6" s="376"/>
      <c r="H6" s="376"/>
      <c r="I6" s="376"/>
      <c r="J6" s="376"/>
      <c r="S6" s="1" t="s">
        <v>11</v>
      </c>
      <c r="V6" s="332"/>
      <c r="W6" s="332"/>
      <c r="X6" s="332"/>
      <c r="Y6" s="332"/>
      <c r="Z6" s="332"/>
      <c r="AA6" s="332"/>
      <c r="AB6" s="332"/>
      <c r="AC6" s="332"/>
      <c r="AD6" s="332"/>
      <c r="AE6" s="332"/>
      <c r="AF6" s="332"/>
      <c r="AG6" s="332"/>
      <c r="AH6" s="332"/>
      <c r="AI6" s="332"/>
      <c r="AJ6" s="332"/>
      <c r="AK6" s="11"/>
    </row>
    <row r="7" spans="1:41" ht="22.5" customHeight="1">
      <c r="B7" s="8"/>
      <c r="S7" s="1" t="s">
        <v>9</v>
      </c>
      <c r="V7" s="367"/>
      <c r="W7" s="367"/>
      <c r="X7" s="367"/>
      <c r="Y7" s="367"/>
      <c r="Z7" s="367"/>
      <c r="AA7" s="367"/>
      <c r="AB7" s="367"/>
      <c r="AC7" s="367"/>
      <c r="AD7" s="367"/>
      <c r="AE7" s="367"/>
      <c r="AF7" s="367"/>
      <c r="AG7" s="367"/>
      <c r="AH7" s="367"/>
      <c r="AI7" s="367"/>
      <c r="AJ7" s="367"/>
      <c r="AK7" s="11"/>
    </row>
    <row r="8" spans="1:41" ht="22.5" customHeight="1">
      <c r="B8" s="8"/>
      <c r="S8" s="1" t="s">
        <v>11</v>
      </c>
      <c r="V8" s="332"/>
      <c r="W8" s="332"/>
      <c r="X8" s="332"/>
      <c r="Y8" s="332"/>
      <c r="Z8" s="332"/>
      <c r="AA8" s="332"/>
      <c r="AB8" s="332"/>
      <c r="AC8" s="332"/>
      <c r="AD8" s="332"/>
      <c r="AE8" s="332"/>
      <c r="AF8" s="332"/>
      <c r="AG8" s="332"/>
      <c r="AH8" s="332"/>
      <c r="AI8" s="332"/>
      <c r="AJ8" s="332"/>
      <c r="AK8" s="11"/>
    </row>
    <row r="9" spans="1:41" ht="22.5" customHeight="1">
      <c r="B9" s="8"/>
      <c r="S9" s="1" t="s">
        <v>9</v>
      </c>
      <c r="V9" s="367"/>
      <c r="W9" s="367"/>
      <c r="X9" s="367"/>
      <c r="Y9" s="367"/>
      <c r="Z9" s="367"/>
      <c r="AA9" s="367"/>
      <c r="AB9" s="367"/>
      <c r="AC9" s="367"/>
      <c r="AD9" s="367"/>
      <c r="AE9" s="367"/>
      <c r="AF9" s="367"/>
      <c r="AG9" s="367"/>
      <c r="AH9" s="367"/>
      <c r="AI9" s="367"/>
      <c r="AJ9" s="367"/>
      <c r="AK9" s="11"/>
    </row>
    <row r="10" spans="1:41" ht="22.5" customHeight="1">
      <c r="B10" s="8"/>
      <c r="S10" s="1" t="s">
        <v>11</v>
      </c>
      <c r="V10" s="332"/>
      <c r="W10" s="332"/>
      <c r="X10" s="332"/>
      <c r="Y10" s="332"/>
      <c r="Z10" s="332"/>
      <c r="AA10" s="332"/>
      <c r="AB10" s="332"/>
      <c r="AC10" s="332"/>
      <c r="AD10" s="332"/>
      <c r="AE10" s="332"/>
      <c r="AF10" s="332"/>
      <c r="AG10" s="332"/>
      <c r="AH10" s="332"/>
      <c r="AI10" s="332"/>
      <c r="AJ10" s="332"/>
      <c r="AK10" s="16"/>
    </row>
    <row r="11" spans="1:41" ht="4.5" customHeight="1" thickBot="1">
      <c r="B11" s="17"/>
      <c r="C11" s="175"/>
      <c r="D11" s="175"/>
      <c r="E11" s="175"/>
      <c r="F11" s="175"/>
      <c r="G11" s="175"/>
      <c r="H11" s="175"/>
      <c r="I11" s="175"/>
      <c r="J11" s="175"/>
      <c r="K11" s="175"/>
      <c r="L11" s="175"/>
      <c r="M11" s="175"/>
      <c r="N11" s="175"/>
      <c r="O11" s="175"/>
      <c r="P11" s="175"/>
      <c r="Q11" s="175"/>
      <c r="R11" s="175"/>
      <c r="S11" s="175"/>
      <c r="T11" s="175"/>
      <c r="U11" s="175"/>
      <c r="V11" s="375"/>
      <c r="W11" s="375"/>
      <c r="X11" s="375"/>
      <c r="Y11" s="375"/>
      <c r="Z11" s="375"/>
      <c r="AA11" s="375"/>
      <c r="AB11" s="375"/>
      <c r="AC11" s="375"/>
      <c r="AD11" s="375"/>
      <c r="AE11" s="375"/>
      <c r="AF11" s="375"/>
      <c r="AG11" s="375"/>
      <c r="AH11" s="375"/>
      <c r="AI11" s="375"/>
      <c r="AJ11" s="375"/>
      <c r="AK11" s="18"/>
    </row>
    <row r="12" spans="1:41" ht="15.75" customHeight="1">
      <c r="A12" s="437" t="s">
        <v>12</v>
      </c>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row>
    <row r="13" spans="1:41" ht="17.25" customHeight="1" thickBot="1">
      <c r="A13" s="438"/>
      <c r="B13" s="9" t="s">
        <v>13</v>
      </c>
      <c r="C13" s="9"/>
      <c r="D13" s="9"/>
      <c r="E13" s="19"/>
      <c r="F13" s="163"/>
      <c r="G13" s="163"/>
      <c r="H13" s="163"/>
      <c r="I13" s="163"/>
      <c r="J13" s="163"/>
      <c r="K13" s="20"/>
      <c r="L13" s="163"/>
      <c r="M13" s="21"/>
      <c r="N13" s="163"/>
      <c r="O13" s="163"/>
      <c r="P13" s="163"/>
      <c r="Q13" s="163"/>
      <c r="R13" s="163"/>
      <c r="S13" s="163"/>
      <c r="T13" s="20"/>
      <c r="U13" s="115"/>
      <c r="V13" s="115"/>
      <c r="W13" s="115"/>
      <c r="AA13" s="22"/>
      <c r="AB13" s="22"/>
      <c r="AC13" s="23"/>
      <c r="AD13" s="23"/>
      <c r="AE13" s="23"/>
      <c r="AF13" s="23"/>
      <c r="AG13" s="23"/>
      <c r="AH13" s="23"/>
      <c r="AI13" s="23"/>
      <c r="AJ13" s="23"/>
      <c r="AK13" s="24"/>
      <c r="AL13" s="382"/>
      <c r="AM13" s="382"/>
      <c r="AN13" s="382"/>
      <c r="AO13" s="382"/>
    </row>
    <row r="14" spans="1:41" ht="18" customHeight="1" thickTop="1">
      <c r="A14" s="118"/>
      <c r="B14" s="119" t="s">
        <v>14</v>
      </c>
      <c r="C14" s="26"/>
      <c r="D14" s="25"/>
      <c r="E14" s="383">
        <v>20</v>
      </c>
      <c r="F14" s="384"/>
      <c r="G14" s="27" t="s">
        <v>4</v>
      </c>
      <c r="H14" s="385"/>
      <c r="I14" s="385"/>
      <c r="J14" s="27" t="s">
        <v>15</v>
      </c>
      <c r="K14" s="385"/>
      <c r="L14" s="385"/>
      <c r="M14" s="27" t="s">
        <v>6</v>
      </c>
      <c r="N14" s="386" t="s">
        <v>16</v>
      </c>
      <c r="O14" s="386"/>
      <c r="P14" s="384">
        <v>20</v>
      </c>
      <c r="Q14" s="384"/>
      <c r="R14" s="27" t="s">
        <v>4</v>
      </c>
      <c r="S14" s="385"/>
      <c r="T14" s="385"/>
      <c r="U14" s="27" t="s">
        <v>15</v>
      </c>
      <c r="V14" s="385"/>
      <c r="W14" s="385"/>
      <c r="X14" s="27" t="s">
        <v>6</v>
      </c>
      <c r="Y14" s="27"/>
      <c r="Z14" s="26"/>
      <c r="AA14" s="28"/>
      <c r="AB14" s="28"/>
      <c r="AC14" s="28"/>
      <c r="AD14" s="28"/>
      <c r="AE14" s="28"/>
      <c r="AF14" s="28"/>
      <c r="AG14" s="28"/>
      <c r="AH14" s="28"/>
      <c r="AI14" s="28"/>
      <c r="AJ14" s="28"/>
      <c r="AK14" s="29"/>
    </row>
    <row r="15" spans="1:41" ht="18" customHeight="1">
      <c r="A15" s="118"/>
      <c r="B15" s="120" t="s">
        <v>17</v>
      </c>
      <c r="C15" s="31"/>
      <c r="D15" s="30"/>
      <c r="E15" s="368" t="s">
        <v>18</v>
      </c>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69"/>
    </row>
    <row r="16" spans="1:41" ht="18" customHeight="1">
      <c r="A16" s="439"/>
      <c r="B16" s="377" t="s">
        <v>19</v>
      </c>
      <c r="C16" s="370"/>
      <c r="D16" s="378"/>
      <c r="E16" s="184" t="s">
        <v>20</v>
      </c>
      <c r="F16" s="38"/>
      <c r="G16" s="38"/>
      <c r="H16" s="38"/>
      <c r="I16" s="185"/>
      <c r="J16" s="370" t="s">
        <v>21</v>
      </c>
      <c r="K16" s="370"/>
      <c r="L16" s="38"/>
      <c r="M16" s="370" t="s">
        <v>22</v>
      </c>
      <c r="N16" s="370"/>
      <c r="O16" s="186"/>
      <c r="P16" s="370" t="s">
        <v>23</v>
      </c>
      <c r="Q16" s="370"/>
      <c r="R16" s="186"/>
      <c r="S16" s="371" t="s">
        <v>24</v>
      </c>
      <c r="T16" s="372"/>
      <c r="U16" s="186"/>
      <c r="V16" s="373" t="s">
        <v>25</v>
      </c>
      <c r="W16" s="373"/>
      <c r="X16" s="373"/>
      <c r="Y16" s="373"/>
      <c r="Z16" s="373"/>
      <c r="AA16" s="373"/>
      <c r="AB16" s="374"/>
      <c r="AC16" s="374"/>
      <c r="AD16" s="374"/>
      <c r="AE16" s="374"/>
      <c r="AF16" s="374"/>
      <c r="AG16" s="374"/>
      <c r="AH16" s="374"/>
      <c r="AI16" s="374"/>
      <c r="AJ16" s="374"/>
      <c r="AK16" s="33" t="s">
        <v>26</v>
      </c>
    </row>
    <row r="17" spans="1:45" ht="18" customHeight="1">
      <c r="A17" s="440"/>
      <c r="B17" s="379"/>
      <c r="C17" s="380"/>
      <c r="D17" s="381"/>
      <c r="E17" s="208" t="s">
        <v>27</v>
      </c>
      <c r="F17" s="104"/>
      <c r="G17" s="104"/>
      <c r="H17" s="104"/>
      <c r="I17" s="187"/>
      <c r="J17" s="188"/>
      <c r="K17" s="188"/>
      <c r="L17" s="104"/>
      <c r="M17" s="188"/>
      <c r="N17" s="188"/>
      <c r="O17" s="189"/>
      <c r="P17" s="188"/>
      <c r="Q17" s="188"/>
      <c r="R17" s="189"/>
      <c r="S17" s="190"/>
      <c r="T17" s="191"/>
      <c r="U17" s="189"/>
      <c r="V17" s="192"/>
      <c r="W17" s="192"/>
      <c r="X17" s="192"/>
      <c r="Y17" s="192"/>
      <c r="Z17" s="192"/>
      <c r="AA17" s="192"/>
      <c r="AB17" s="193"/>
      <c r="AC17" s="193"/>
      <c r="AD17" s="193"/>
      <c r="AE17" s="193"/>
      <c r="AF17" s="193"/>
      <c r="AG17" s="193"/>
      <c r="AH17" s="193"/>
      <c r="AI17" s="193"/>
      <c r="AJ17" s="193"/>
      <c r="AK17" s="194"/>
    </row>
    <row r="18" spans="1:45" ht="18" customHeight="1">
      <c r="A18" s="441"/>
      <c r="B18" s="377" t="s">
        <v>28</v>
      </c>
      <c r="C18" s="370"/>
      <c r="D18" s="378"/>
      <c r="E18" s="195"/>
      <c r="F18" s="185"/>
      <c r="G18" s="196" t="s">
        <v>29</v>
      </c>
      <c r="H18" s="38"/>
      <c r="I18" s="38"/>
      <c r="J18" s="197"/>
      <c r="K18" s="197"/>
      <c r="L18" s="197"/>
      <c r="M18" s="197"/>
      <c r="N18" s="38"/>
      <c r="O18" s="196" t="s">
        <v>30</v>
      </c>
      <c r="P18" s="38"/>
      <c r="Q18" s="38"/>
      <c r="R18" s="197"/>
      <c r="S18" s="196"/>
      <c r="T18" s="197"/>
      <c r="U18" s="197"/>
      <c r="V18" s="197"/>
      <c r="W18" s="197"/>
      <c r="X18" s="197"/>
      <c r="Y18" s="387"/>
      <c r="Z18" s="387"/>
      <c r="AA18" s="387"/>
      <c r="AB18" s="387"/>
      <c r="AC18" s="387"/>
      <c r="AD18" s="387"/>
      <c r="AE18" s="197"/>
      <c r="AF18" s="197"/>
      <c r="AG18" s="197"/>
      <c r="AH18" s="197"/>
      <c r="AI18" s="197"/>
      <c r="AJ18" s="197"/>
      <c r="AK18" s="198"/>
      <c r="AL18" s="388" t="s">
        <v>31</v>
      </c>
      <c r="AM18" s="389"/>
      <c r="AN18" s="389"/>
      <c r="AO18" s="389"/>
    </row>
    <row r="19" spans="1:45" ht="18" customHeight="1">
      <c r="A19" s="442"/>
      <c r="B19" s="379"/>
      <c r="C19" s="380"/>
      <c r="D19" s="381"/>
      <c r="E19" s="209" t="s">
        <v>32</v>
      </c>
      <c r="F19" s="187"/>
      <c r="G19" s="199"/>
      <c r="H19" s="104"/>
      <c r="I19" s="104"/>
      <c r="J19" s="200"/>
      <c r="K19" s="200"/>
      <c r="L19" s="200"/>
      <c r="M19" s="200"/>
      <c r="N19" s="104"/>
      <c r="O19" s="199"/>
      <c r="P19" s="104"/>
      <c r="Q19" s="104"/>
      <c r="R19" s="200"/>
      <c r="S19" s="199"/>
      <c r="T19" s="200"/>
      <c r="U19" s="200"/>
      <c r="V19" s="200"/>
      <c r="W19" s="200"/>
      <c r="X19" s="200"/>
      <c r="Y19" s="201"/>
      <c r="Z19" s="201"/>
      <c r="AA19" s="201"/>
      <c r="AB19" s="201"/>
      <c r="AC19" s="201"/>
      <c r="AD19" s="201"/>
      <c r="AE19" s="200"/>
      <c r="AF19" s="200"/>
      <c r="AG19" s="200"/>
      <c r="AH19" s="200"/>
      <c r="AI19" s="200"/>
      <c r="AJ19" s="200"/>
      <c r="AK19" s="202"/>
      <c r="AL19" s="204"/>
      <c r="AM19" s="183"/>
      <c r="AN19" s="183"/>
      <c r="AO19" s="183"/>
    </row>
    <row r="20" spans="1:45" ht="18" customHeight="1">
      <c r="A20" s="390"/>
      <c r="B20" s="393" t="s">
        <v>33</v>
      </c>
      <c r="C20" s="394"/>
      <c r="D20" s="395"/>
      <c r="E20" s="402" t="s">
        <v>34</v>
      </c>
      <c r="F20" s="403"/>
      <c r="G20" s="403"/>
      <c r="H20" s="403"/>
      <c r="I20" s="106"/>
      <c r="J20" s="404"/>
      <c r="K20" s="404"/>
      <c r="L20" s="34" t="s">
        <v>35</v>
      </c>
      <c r="M20" s="405"/>
      <c r="N20" s="405"/>
      <c r="O20" s="34" t="s">
        <v>36</v>
      </c>
      <c r="P20" s="34" t="s">
        <v>16</v>
      </c>
      <c r="Q20" s="404"/>
      <c r="R20" s="404"/>
      <c r="S20" s="34" t="s">
        <v>35</v>
      </c>
      <c r="T20" s="405"/>
      <c r="U20" s="405"/>
      <c r="V20" s="35" t="s">
        <v>37</v>
      </c>
      <c r="W20" s="150"/>
      <c r="X20" s="36"/>
      <c r="Y20" s="406"/>
      <c r="Z20" s="406"/>
      <c r="AA20" s="37" t="s">
        <v>38</v>
      </c>
      <c r="AB20" s="38"/>
      <c r="AC20" s="37" t="s">
        <v>39</v>
      </c>
      <c r="AD20" s="38"/>
      <c r="AE20" s="436">
        <f>AO22</f>
        <v>0</v>
      </c>
      <c r="AF20" s="436"/>
      <c r="AG20" s="436"/>
      <c r="AH20" s="38" t="s">
        <v>40</v>
      </c>
      <c r="AI20" s="38"/>
      <c r="AJ20" s="38"/>
      <c r="AK20" s="33"/>
      <c r="AL20" s="205" t="s">
        <v>41</v>
      </c>
      <c r="AM20" s="111">
        <f>TIME(J20,M20,0)</f>
        <v>0</v>
      </c>
      <c r="AN20" s="110" t="s">
        <v>42</v>
      </c>
      <c r="AO20" s="112">
        <f>(AM21-AM20)*24</f>
        <v>0</v>
      </c>
    </row>
    <row r="21" spans="1:45" ht="21.75" customHeight="1">
      <c r="A21" s="391"/>
      <c r="B21" s="396"/>
      <c r="C21" s="397"/>
      <c r="D21" s="398"/>
      <c r="E21" s="39"/>
      <c r="G21" s="419" t="s">
        <v>43</v>
      </c>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1"/>
      <c r="AL21" s="205" t="s">
        <v>44</v>
      </c>
      <c r="AM21" s="111">
        <f>TIME(Q20,T20,0)</f>
        <v>0</v>
      </c>
      <c r="AN21" s="110" t="s">
        <v>45</v>
      </c>
      <c r="AO21" s="112">
        <f>AO20-AM22</f>
        <v>0</v>
      </c>
    </row>
    <row r="22" spans="1:45" ht="18" customHeight="1">
      <c r="A22" s="392"/>
      <c r="B22" s="399"/>
      <c r="C22" s="400"/>
      <c r="D22" s="401"/>
      <c r="E22" s="151" t="s">
        <v>46</v>
      </c>
      <c r="F22" s="140"/>
      <c r="G22" s="169"/>
      <c r="H22" s="169"/>
      <c r="I22" s="169"/>
      <c r="J22" s="169"/>
      <c r="K22" s="169"/>
      <c r="L22" s="169"/>
      <c r="M22" s="141"/>
      <c r="N22" s="141"/>
      <c r="O22" s="142"/>
      <c r="P22" s="141"/>
      <c r="Q22" s="141"/>
      <c r="R22" s="141"/>
      <c r="S22" s="142"/>
      <c r="T22" s="141"/>
      <c r="U22" s="164"/>
      <c r="V22" s="422"/>
      <c r="W22" s="423"/>
      <c r="X22" s="423"/>
      <c r="Y22" s="423"/>
      <c r="Z22" s="423"/>
      <c r="AA22" s="423"/>
      <c r="AB22" s="423"/>
      <c r="AC22" s="423"/>
      <c r="AD22" s="423"/>
      <c r="AE22" s="423"/>
      <c r="AF22" s="423"/>
      <c r="AG22" s="423"/>
      <c r="AH22" s="423"/>
      <c r="AI22" s="423"/>
      <c r="AJ22" s="423"/>
      <c r="AK22" s="424"/>
      <c r="AL22" s="205" t="s">
        <v>47</v>
      </c>
      <c r="AM22" s="112">
        <f>Y20</f>
        <v>0</v>
      </c>
      <c r="AN22" s="110" t="s">
        <v>48</v>
      </c>
      <c r="AO22" s="112">
        <f>AO21*H23</f>
        <v>0</v>
      </c>
    </row>
    <row r="23" spans="1:45" ht="21" customHeight="1">
      <c r="A23" s="176"/>
      <c r="B23" s="425" t="s">
        <v>49</v>
      </c>
      <c r="C23" s="342"/>
      <c r="D23" s="426"/>
      <c r="E23" s="161"/>
      <c r="F23" s="174" t="s">
        <v>50</v>
      </c>
      <c r="G23" s="31"/>
      <c r="H23" s="338"/>
      <c r="I23" s="338"/>
      <c r="J23" s="174" t="s">
        <v>6</v>
      </c>
      <c r="K23" s="32" t="s">
        <v>51</v>
      </c>
      <c r="L23" s="338"/>
      <c r="M23" s="338"/>
      <c r="N23" s="338"/>
      <c r="O23" s="338"/>
      <c r="P23" s="338"/>
      <c r="Q23" s="338"/>
      <c r="R23" s="338"/>
      <c r="S23" s="174" t="s">
        <v>52</v>
      </c>
      <c r="T23" s="31"/>
      <c r="U23" s="174"/>
      <c r="V23" s="174"/>
      <c r="W23" s="156"/>
      <c r="X23" s="174"/>
      <c r="Y23" s="174"/>
      <c r="Z23" s="174"/>
      <c r="AA23" s="174"/>
      <c r="AB23" s="174"/>
      <c r="AC23" s="174"/>
      <c r="AD23" s="174"/>
      <c r="AE23" s="174"/>
      <c r="AF23" s="174"/>
      <c r="AG23" s="174"/>
      <c r="AH23" s="174"/>
      <c r="AI23" s="174"/>
      <c r="AJ23" s="174"/>
      <c r="AK23" s="40"/>
      <c r="AL23" s="206" t="s">
        <v>53</v>
      </c>
      <c r="AM23" s="112" t="str">
        <f>IF(AO21&gt;8,IF(Y20&gt;=1,"○","×"),IF(AO21&gt;6,IF(Y20&gt;=0.75,"○","×"),"○"))</f>
        <v>○</v>
      </c>
      <c r="AO23" s="128"/>
    </row>
    <row r="24" spans="1:45" ht="18" customHeight="1">
      <c r="A24" s="118"/>
      <c r="B24" s="335" t="s">
        <v>54</v>
      </c>
      <c r="C24" s="336"/>
      <c r="D24" s="337"/>
      <c r="E24" s="41"/>
      <c r="F24" s="180"/>
      <c r="G24" s="180"/>
      <c r="H24" s="338"/>
      <c r="I24" s="338"/>
      <c r="J24" s="174" t="s">
        <v>6</v>
      </c>
      <c r="K24" s="174"/>
      <c r="L24" s="174"/>
      <c r="M24" s="349"/>
      <c r="N24" s="349"/>
      <c r="O24" s="174"/>
      <c r="P24" s="174"/>
      <c r="Q24" s="350"/>
      <c r="R24" s="350"/>
      <c r="S24" s="350"/>
      <c r="T24" s="350"/>
      <c r="U24" s="350"/>
      <c r="V24" s="350"/>
      <c r="W24" s="350"/>
      <c r="X24" s="350"/>
      <c r="Y24" s="350"/>
      <c r="Z24" s="350"/>
      <c r="AA24" s="350"/>
      <c r="AB24" s="350"/>
      <c r="AC24" s="350"/>
      <c r="AD24" s="350"/>
      <c r="AE24" s="350"/>
      <c r="AF24" s="350"/>
      <c r="AG24" s="350"/>
      <c r="AH24" s="350"/>
      <c r="AI24" s="350"/>
      <c r="AJ24" s="350"/>
      <c r="AK24" s="351"/>
      <c r="AL24" s="205" t="s">
        <v>55</v>
      </c>
      <c r="AM24" s="129">
        <f>IF(AND(I27="（研究補助） ▼リストから基準単価を選択",P29=""),1150,IF(P29&lt;&gt;"",P29,G27))</f>
        <v>1150</v>
      </c>
      <c r="AN24" s="113" t="s">
        <v>56</v>
      </c>
      <c r="AO24" s="114">
        <f>IFERROR((1732.5*(AO22/37.5)*AM24/12),"")</f>
        <v>0</v>
      </c>
    </row>
    <row r="25" spans="1:45" ht="18" customHeight="1">
      <c r="A25" s="390"/>
      <c r="B25" s="407" t="s">
        <v>57</v>
      </c>
      <c r="C25" s="408"/>
      <c r="D25" s="409"/>
      <c r="E25" s="412" t="s">
        <v>58</v>
      </c>
      <c r="F25" s="413"/>
      <c r="G25" s="352" t="s">
        <v>59</v>
      </c>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42"/>
      <c r="AL25" s="205" t="s">
        <v>60</v>
      </c>
      <c r="AM25" s="113" t="str">
        <f>IF(AO24="","",(IF(AO22&gt;=20,"あり","なし")))</f>
        <v>なし</v>
      </c>
      <c r="AN25" s="113" t="s">
        <v>61</v>
      </c>
      <c r="AO25" s="113" t="str">
        <f>IF(AO24="","",(IF(AND(AO24&gt;=88000,AO22&gt;=20),"あり","なし")))</f>
        <v>なし</v>
      </c>
    </row>
    <row r="26" spans="1:45" ht="18" customHeight="1">
      <c r="A26" s="391"/>
      <c r="B26" s="407"/>
      <c r="C26" s="408"/>
      <c r="D26" s="409"/>
      <c r="E26" s="39"/>
      <c r="F26" s="21"/>
      <c r="G26" s="414">
        <v>1200</v>
      </c>
      <c r="H26" s="414"/>
      <c r="I26" s="415" t="s">
        <v>62</v>
      </c>
      <c r="J26" s="415"/>
      <c r="K26" s="415"/>
      <c r="L26" s="415"/>
      <c r="M26" s="415"/>
      <c r="N26" s="415"/>
      <c r="O26" s="415"/>
      <c r="P26" s="415"/>
      <c r="Q26" s="415"/>
      <c r="R26" s="415"/>
      <c r="S26" s="415"/>
      <c r="T26" s="415"/>
      <c r="U26" s="416"/>
      <c r="V26" s="43" t="s">
        <v>63</v>
      </c>
      <c r="W26" s="107"/>
      <c r="X26" s="107"/>
      <c r="Y26" s="107"/>
      <c r="Z26" s="143"/>
      <c r="AA26" s="143"/>
      <c r="AB26" s="143"/>
      <c r="AC26" s="143"/>
      <c r="AD26" s="143"/>
      <c r="AE26" s="165"/>
      <c r="AF26" s="107"/>
      <c r="AG26" s="107"/>
      <c r="AH26" s="107"/>
      <c r="AI26" s="107"/>
      <c r="AJ26" s="107"/>
      <c r="AK26" s="44"/>
      <c r="AS26" s="139"/>
    </row>
    <row r="27" spans="1:45" ht="18" customHeight="1">
      <c r="A27" s="391"/>
      <c r="B27" s="407"/>
      <c r="C27" s="408"/>
      <c r="D27" s="409"/>
      <c r="E27" s="39"/>
      <c r="F27" s="21"/>
      <c r="G27" s="417" t="str">
        <f>VLOOKUP(I27,テーブル!A:B,2,0)</f>
        <v xml:space="preserve"> </v>
      </c>
      <c r="H27" s="417"/>
      <c r="I27" s="418" t="s">
        <v>64</v>
      </c>
      <c r="J27" s="418"/>
      <c r="K27" s="418"/>
      <c r="L27" s="418"/>
      <c r="M27" s="418"/>
      <c r="N27" s="418"/>
      <c r="O27" s="418"/>
      <c r="P27" s="418"/>
      <c r="Q27" s="418"/>
      <c r="R27" s="418"/>
      <c r="S27" s="418"/>
      <c r="T27" s="418"/>
      <c r="U27" s="127"/>
      <c r="V27" s="427"/>
      <c r="W27" s="428"/>
      <c r="X27" s="428"/>
      <c r="Y27" s="428"/>
      <c r="Z27" s="428"/>
      <c r="AA27" s="428"/>
      <c r="AB27" s="428"/>
      <c r="AC27" s="428"/>
      <c r="AD27" s="428"/>
      <c r="AE27" s="428"/>
      <c r="AF27" s="428"/>
      <c r="AG27" s="428"/>
      <c r="AH27" s="428"/>
      <c r="AI27" s="428"/>
      <c r="AJ27" s="428"/>
      <c r="AK27" s="429"/>
      <c r="AL27" s="207"/>
      <c r="AM27" s="116"/>
      <c r="AN27" s="116"/>
      <c r="AO27" s="117"/>
    </row>
    <row r="28" spans="1:45" ht="18" customHeight="1">
      <c r="A28" s="391"/>
      <c r="B28" s="407"/>
      <c r="C28" s="408"/>
      <c r="D28" s="409"/>
      <c r="E28" s="39"/>
      <c r="F28" s="21"/>
      <c r="G28" s="414">
        <v>1200</v>
      </c>
      <c r="H28" s="414"/>
      <c r="I28" s="415" t="s">
        <v>65</v>
      </c>
      <c r="J28" s="415"/>
      <c r="K28" s="415"/>
      <c r="L28" s="415"/>
      <c r="M28" s="415"/>
      <c r="N28" s="415"/>
      <c r="O28" s="415"/>
      <c r="P28" s="415"/>
      <c r="Q28" s="415"/>
      <c r="R28" s="415"/>
      <c r="S28" s="415"/>
      <c r="T28" s="415"/>
      <c r="U28" s="416"/>
      <c r="V28" s="430"/>
      <c r="W28" s="431"/>
      <c r="X28" s="431"/>
      <c r="Y28" s="431"/>
      <c r="Z28" s="431"/>
      <c r="AA28" s="431"/>
      <c r="AB28" s="431"/>
      <c r="AC28" s="431"/>
      <c r="AD28" s="431"/>
      <c r="AE28" s="431"/>
      <c r="AF28" s="431"/>
      <c r="AG28" s="431"/>
      <c r="AH28" s="431"/>
      <c r="AI28" s="431"/>
      <c r="AJ28" s="431"/>
      <c r="AK28" s="432"/>
      <c r="AL28" s="207"/>
      <c r="AM28" s="116"/>
      <c r="AN28" s="116"/>
      <c r="AO28" s="117"/>
    </row>
    <row r="29" spans="1:45" ht="18" customHeight="1">
      <c r="A29" s="391"/>
      <c r="B29" s="407"/>
      <c r="C29" s="408"/>
      <c r="D29" s="409"/>
      <c r="E29" s="45"/>
      <c r="F29" s="46"/>
      <c r="G29" s="356" t="s">
        <v>66</v>
      </c>
      <c r="H29" s="356"/>
      <c r="I29" s="356"/>
      <c r="J29" s="356"/>
      <c r="K29" s="356"/>
      <c r="L29" s="356"/>
      <c r="M29" s="356"/>
      <c r="N29" s="356"/>
      <c r="O29" s="356"/>
      <c r="P29" s="357"/>
      <c r="Q29" s="357"/>
      <c r="R29" s="357"/>
      <c r="S29" s="47" t="s">
        <v>67</v>
      </c>
      <c r="T29" s="47" t="s">
        <v>68</v>
      </c>
      <c r="U29" s="48"/>
      <c r="V29" s="433"/>
      <c r="W29" s="434"/>
      <c r="X29" s="434"/>
      <c r="Y29" s="434"/>
      <c r="Z29" s="434"/>
      <c r="AA29" s="434"/>
      <c r="AB29" s="434"/>
      <c r="AC29" s="434"/>
      <c r="AD29" s="434"/>
      <c r="AE29" s="434"/>
      <c r="AF29" s="434"/>
      <c r="AG29" s="434"/>
      <c r="AH29" s="434"/>
      <c r="AI29" s="434"/>
      <c r="AJ29" s="434"/>
      <c r="AK29" s="435"/>
      <c r="AM29" s="116"/>
    </row>
    <row r="30" spans="1:45">
      <c r="A30" s="391"/>
      <c r="B30" s="407"/>
      <c r="C30" s="408"/>
      <c r="D30" s="409"/>
      <c r="E30" s="170" t="s">
        <v>69</v>
      </c>
      <c r="F30" s="171"/>
      <c r="G30" s="171"/>
      <c r="H30" s="171"/>
      <c r="I30" s="171"/>
      <c r="J30" s="171"/>
      <c r="K30" s="171"/>
      <c r="L30" s="171"/>
      <c r="M30" s="171"/>
      <c r="N30" s="171"/>
      <c r="O30" s="171"/>
      <c r="P30" s="171"/>
      <c r="Q30" s="171"/>
      <c r="R30" s="171"/>
      <c r="S30" s="171"/>
      <c r="T30" s="171"/>
      <c r="U30" s="171"/>
      <c r="V30" s="171"/>
      <c r="W30" s="171"/>
      <c r="X30" s="171"/>
      <c r="Y30" s="333"/>
      <c r="Z30" s="333"/>
      <c r="AA30" s="333"/>
      <c r="AB30" s="333"/>
      <c r="AC30" s="333"/>
      <c r="AD30" s="333"/>
      <c r="AE30" s="333"/>
      <c r="AF30" s="333"/>
      <c r="AG30" s="333"/>
      <c r="AH30" s="333"/>
      <c r="AI30" s="333"/>
      <c r="AJ30" s="333"/>
      <c r="AK30" s="334"/>
      <c r="AN30" s="109"/>
    </row>
    <row r="31" spans="1:45">
      <c r="A31" s="391"/>
      <c r="B31" s="407"/>
      <c r="C31" s="408"/>
      <c r="D31" s="409"/>
      <c r="E31" s="152" t="s">
        <v>70</v>
      </c>
      <c r="F31" s="144"/>
      <c r="G31" s="144"/>
      <c r="H31" s="144"/>
      <c r="I31" s="144"/>
      <c r="J31" s="144"/>
      <c r="K31" s="144"/>
      <c r="L31" s="144" t="s">
        <v>71</v>
      </c>
      <c r="M31" s="144"/>
      <c r="N31" s="144"/>
      <c r="O31" s="144"/>
      <c r="P31" s="144"/>
      <c r="Q31" s="144"/>
      <c r="R31" s="144"/>
      <c r="S31" s="144"/>
      <c r="T31" s="144"/>
      <c r="U31" s="144" t="s">
        <v>72</v>
      </c>
      <c r="V31" s="144"/>
      <c r="W31" s="144"/>
      <c r="X31" s="144"/>
      <c r="Y31" s="153"/>
      <c r="Z31" s="153"/>
      <c r="AA31" s="153"/>
      <c r="AB31" s="153"/>
      <c r="AC31" s="153"/>
      <c r="AD31" s="153"/>
      <c r="AE31" s="153"/>
      <c r="AF31" s="153"/>
      <c r="AG31" s="153"/>
      <c r="AH31" s="153"/>
      <c r="AI31" s="153"/>
      <c r="AJ31" s="153"/>
      <c r="AK31" s="154"/>
      <c r="AN31" s="109"/>
    </row>
    <row r="32" spans="1:45" ht="18" customHeight="1">
      <c r="A32" s="392"/>
      <c r="B32" s="410"/>
      <c r="C32" s="376"/>
      <c r="D32" s="411"/>
      <c r="E32" s="346" t="s">
        <v>73</v>
      </c>
      <c r="F32" s="332"/>
      <c r="G32" s="332"/>
      <c r="H32" s="332"/>
      <c r="I32" s="332"/>
      <c r="J32" s="332"/>
      <c r="K32" s="332"/>
      <c r="L32" s="347" t="s">
        <v>74</v>
      </c>
      <c r="M32" s="332"/>
      <c r="N32" s="332"/>
      <c r="O32" s="332"/>
      <c r="P32" s="332"/>
      <c r="Q32" s="332"/>
      <c r="R32" s="332"/>
      <c r="S32" s="347" t="s">
        <v>75</v>
      </c>
      <c r="T32" s="332"/>
      <c r="U32" s="332"/>
      <c r="V32" s="332"/>
      <c r="W32" s="332"/>
      <c r="X32" s="332"/>
      <c r="Y32" s="332"/>
      <c r="Z32" s="332"/>
      <c r="AA32" s="332"/>
      <c r="AB32" s="332"/>
      <c r="AC32" s="332"/>
      <c r="AD32" s="332"/>
      <c r="AE32" s="332"/>
      <c r="AF32" s="332"/>
      <c r="AG32" s="332"/>
      <c r="AH32" s="332"/>
      <c r="AI32" s="332"/>
      <c r="AJ32" s="332"/>
      <c r="AK32" s="348"/>
    </row>
    <row r="33" spans="1:38" ht="18" customHeight="1">
      <c r="A33" s="176"/>
      <c r="B33" s="254" t="s">
        <v>76</v>
      </c>
      <c r="C33" s="38"/>
      <c r="D33" s="255"/>
      <c r="E33" s="353" t="s">
        <v>77</v>
      </c>
      <c r="F33" s="336"/>
      <c r="G33" s="336"/>
      <c r="H33" s="336"/>
      <c r="I33" s="354" t="str">
        <f>IF(H23="","",AM25)</f>
        <v/>
      </c>
      <c r="J33" s="355"/>
      <c r="K33" s="355"/>
      <c r="L33" s="355"/>
      <c r="M33" s="355"/>
      <c r="N33" s="355"/>
      <c r="R33" s="336" t="s">
        <v>78</v>
      </c>
      <c r="S33" s="336"/>
      <c r="T33" s="336"/>
      <c r="U33" s="336"/>
      <c r="V33" s="354" t="str">
        <f>IF(H23="","",AO25)</f>
        <v/>
      </c>
      <c r="W33" s="354"/>
      <c r="X33" s="354"/>
      <c r="Y33" s="354"/>
      <c r="Z33" s="354"/>
      <c r="AA33" s="31" t="s">
        <v>79</v>
      </c>
      <c r="AE33" s="31"/>
      <c r="AF33" s="31"/>
      <c r="AG33" s="31"/>
      <c r="AH33" s="31"/>
      <c r="AI33" s="31"/>
      <c r="AJ33" s="31"/>
      <c r="AK33" s="252"/>
      <c r="AL33" s="108"/>
    </row>
    <row r="34" spans="1:38" ht="21.75" customHeight="1" thickBot="1">
      <c r="A34" s="176"/>
      <c r="B34" s="121" t="s">
        <v>80</v>
      </c>
      <c r="C34" s="122"/>
      <c r="D34" s="123"/>
      <c r="E34" s="339" t="s">
        <v>81</v>
      </c>
      <c r="F34" s="340"/>
      <c r="G34" s="340"/>
      <c r="H34" s="340"/>
      <c r="I34" s="340"/>
      <c r="J34" s="341"/>
      <c r="K34" s="341"/>
      <c r="L34" s="341"/>
      <c r="M34" s="341"/>
      <c r="N34" s="341"/>
      <c r="O34" s="341"/>
      <c r="P34" s="341"/>
      <c r="Q34" s="341"/>
      <c r="R34" s="342" t="s">
        <v>82</v>
      </c>
      <c r="S34" s="342"/>
      <c r="T34" s="341"/>
      <c r="U34" s="341"/>
      <c r="V34" s="341"/>
      <c r="W34" s="341"/>
      <c r="X34" s="341"/>
      <c r="Y34" s="341"/>
      <c r="Z34" s="341"/>
      <c r="AA34" s="342" t="s">
        <v>83</v>
      </c>
      <c r="AB34" s="342"/>
      <c r="AC34" s="342"/>
      <c r="AD34" s="343"/>
      <c r="AE34" s="344"/>
      <c r="AF34" s="338"/>
      <c r="AG34" s="338"/>
      <c r="AH34" s="338"/>
      <c r="AI34" s="338"/>
      <c r="AJ34" s="338"/>
      <c r="AK34" s="345"/>
    </row>
    <row r="35" spans="1:38" ht="15.75" customHeight="1" thickTop="1">
      <c r="B35" s="358" t="s">
        <v>84</v>
      </c>
      <c r="C35" s="358"/>
      <c r="D35" s="358"/>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row>
    <row r="36" spans="1:38" ht="12" customHeight="1">
      <c r="B36" s="49"/>
      <c r="C36" s="49"/>
      <c r="D36" s="49"/>
      <c r="AK36" s="1"/>
    </row>
    <row r="37" spans="1:38" ht="19.5" customHeight="1" thickBot="1">
      <c r="B37" s="14" t="s">
        <v>85</v>
      </c>
      <c r="C37" s="14"/>
      <c r="D37" s="14"/>
      <c r="E37" s="360"/>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row>
    <row r="38" spans="1:38" ht="13.5" customHeight="1">
      <c r="A38" s="483"/>
      <c r="B38" s="484" t="s">
        <v>86</v>
      </c>
      <c r="C38" s="485"/>
      <c r="D38" s="486"/>
      <c r="E38" s="487" t="s">
        <v>87</v>
      </c>
      <c r="F38" s="488"/>
      <c r="G38" s="489"/>
      <c r="H38" s="480"/>
      <c r="I38" s="481"/>
      <c r="J38" s="481"/>
      <c r="K38" s="481"/>
      <c r="L38" s="481"/>
      <c r="M38" s="481"/>
      <c r="N38" s="481"/>
      <c r="O38" s="481"/>
      <c r="P38" s="481"/>
      <c r="Q38" s="481"/>
      <c r="R38" s="481"/>
      <c r="S38" s="481"/>
      <c r="T38" s="481"/>
      <c r="U38" s="481"/>
      <c r="V38" s="481"/>
      <c r="W38" s="481"/>
      <c r="X38" s="481"/>
      <c r="Y38" s="481"/>
      <c r="Z38" s="482"/>
      <c r="AA38" s="501" t="s">
        <v>88</v>
      </c>
      <c r="AB38" s="502"/>
      <c r="AC38" s="502"/>
      <c r="AD38" s="503"/>
      <c r="AE38" s="507" t="s">
        <v>89</v>
      </c>
      <c r="AF38" s="508"/>
      <c r="AG38" s="511"/>
      <c r="AH38" s="512"/>
      <c r="AI38" s="512"/>
      <c r="AJ38" s="291" t="s">
        <v>4</v>
      </c>
      <c r="AK38" s="292"/>
    </row>
    <row r="39" spans="1:38" ht="18" customHeight="1">
      <c r="A39" s="483"/>
      <c r="B39" s="462"/>
      <c r="C39" s="376"/>
      <c r="D39" s="411"/>
      <c r="E39" s="293" t="s">
        <v>90</v>
      </c>
      <c r="F39" s="294"/>
      <c r="G39" s="295"/>
      <c r="H39" s="297"/>
      <c r="I39" s="298"/>
      <c r="J39" s="298"/>
      <c r="K39" s="298"/>
      <c r="L39" s="298"/>
      <c r="M39" s="298"/>
      <c r="N39" s="298"/>
      <c r="O39" s="298"/>
      <c r="P39" s="298"/>
      <c r="Q39" s="298"/>
      <c r="R39" s="298"/>
      <c r="S39" s="298"/>
      <c r="T39" s="298"/>
      <c r="U39" s="298"/>
      <c r="V39" s="298"/>
      <c r="W39" s="298"/>
      <c r="X39" s="298"/>
      <c r="Y39" s="298"/>
      <c r="Z39" s="299"/>
      <c r="AA39" s="504"/>
      <c r="AB39" s="505"/>
      <c r="AC39" s="505"/>
      <c r="AD39" s="506"/>
      <c r="AE39" s="300"/>
      <c r="AF39" s="301"/>
      <c r="AG39" s="162" t="s">
        <v>5</v>
      </c>
      <c r="AH39" s="301"/>
      <c r="AI39" s="301"/>
      <c r="AJ39" s="302" t="s">
        <v>6</v>
      </c>
      <c r="AK39" s="303"/>
    </row>
    <row r="40" spans="1:38" ht="24" customHeight="1">
      <c r="A40" s="390"/>
      <c r="B40" s="459" t="s">
        <v>91</v>
      </c>
      <c r="C40" s="460"/>
      <c r="D40" s="461"/>
      <c r="E40" s="463" t="s">
        <v>92</v>
      </c>
      <c r="F40" s="464"/>
      <c r="G40" s="159" t="s">
        <v>93</v>
      </c>
      <c r="H40" s="465"/>
      <c r="I40" s="465"/>
      <c r="J40" s="465"/>
      <c r="K40" s="465"/>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5"/>
    </row>
    <row r="41" spans="1:38" ht="18" customHeight="1">
      <c r="A41" s="392"/>
      <c r="B41" s="462"/>
      <c r="C41" s="376"/>
      <c r="D41" s="411"/>
      <c r="E41" s="331" t="s">
        <v>94</v>
      </c>
      <c r="F41" s="332"/>
      <c r="G41" s="332"/>
      <c r="H41" s="332"/>
      <c r="I41" s="332"/>
      <c r="J41" s="513"/>
      <c r="K41" s="513"/>
      <c r="L41" s="513"/>
      <c r="M41" s="513"/>
      <c r="N41" s="513"/>
      <c r="O41" s="513"/>
      <c r="P41" s="513"/>
      <c r="Q41" s="513"/>
      <c r="R41" s="513"/>
      <c r="S41" s="513"/>
      <c r="T41" s="514"/>
      <c r="U41" s="526" t="s">
        <v>95</v>
      </c>
      <c r="V41" s="527"/>
      <c r="W41" s="527"/>
      <c r="X41" s="528"/>
      <c r="Y41" s="529"/>
      <c r="Z41" s="529"/>
      <c r="AA41" s="529"/>
      <c r="AB41" s="529"/>
      <c r="AC41" s="529"/>
      <c r="AD41" s="529"/>
      <c r="AE41" s="529"/>
      <c r="AF41" s="529"/>
      <c r="AG41" s="529"/>
      <c r="AH41" s="529"/>
      <c r="AI41" s="529"/>
      <c r="AJ41" s="529"/>
      <c r="AK41" s="530"/>
    </row>
    <row r="42" spans="1:38" ht="15" customHeight="1">
      <c r="A42" s="446"/>
      <c r="B42" s="449" t="s">
        <v>96</v>
      </c>
      <c r="C42" s="450"/>
      <c r="D42" s="451"/>
      <c r="E42" s="50"/>
      <c r="F42" s="458"/>
      <c r="G42" s="458"/>
      <c r="H42" s="51" t="s">
        <v>4</v>
      </c>
      <c r="I42" s="458"/>
      <c r="J42" s="458"/>
      <c r="K42" s="51" t="s">
        <v>15</v>
      </c>
      <c r="L42" s="458"/>
      <c r="M42" s="458"/>
      <c r="N42" s="51" t="s">
        <v>6</v>
      </c>
      <c r="O42" s="51" t="s">
        <v>16</v>
      </c>
      <c r="P42" s="458"/>
      <c r="Q42" s="458"/>
      <c r="R42" s="51" t="s">
        <v>4</v>
      </c>
      <c r="S42" s="458"/>
      <c r="T42" s="458"/>
      <c r="U42" s="51" t="s">
        <v>15</v>
      </c>
      <c r="V42" s="458"/>
      <c r="W42" s="458"/>
      <c r="X42" s="51" t="s">
        <v>6</v>
      </c>
      <c r="Z42" s="51" t="s">
        <v>97</v>
      </c>
      <c r="AA42" s="52"/>
      <c r="AB42" s="52"/>
      <c r="AC42" s="52"/>
      <c r="AD42" s="318"/>
      <c r="AE42" s="318"/>
      <c r="AF42" s="318"/>
      <c r="AG42" s="318"/>
      <c r="AH42" s="318"/>
      <c r="AI42" s="318"/>
      <c r="AJ42" s="158" t="s">
        <v>67</v>
      </c>
      <c r="AK42" s="53"/>
    </row>
    <row r="43" spans="1:38" ht="15" customHeight="1">
      <c r="A43" s="447"/>
      <c r="B43" s="452"/>
      <c r="C43" s="453"/>
      <c r="D43" s="454"/>
      <c r="E43" s="54"/>
      <c r="F43" s="319"/>
      <c r="G43" s="319"/>
      <c r="H43" s="55" t="s">
        <v>4</v>
      </c>
      <c r="I43" s="319"/>
      <c r="J43" s="319"/>
      <c r="K43" s="157" t="s">
        <v>15</v>
      </c>
      <c r="L43" s="319"/>
      <c r="M43" s="319"/>
      <c r="N43" s="157" t="s">
        <v>6</v>
      </c>
      <c r="O43" s="157" t="s">
        <v>98</v>
      </c>
      <c r="P43" s="319"/>
      <c r="Q43" s="319"/>
      <c r="R43" s="157" t="s">
        <v>4</v>
      </c>
      <c r="S43" s="319"/>
      <c r="T43" s="319"/>
      <c r="U43" s="55" t="s">
        <v>15</v>
      </c>
      <c r="V43" s="319"/>
      <c r="W43" s="319"/>
      <c r="X43" s="157" t="s">
        <v>6</v>
      </c>
      <c r="Y43" s="56"/>
      <c r="Z43" s="55" t="s">
        <v>97</v>
      </c>
      <c r="AA43" s="57"/>
      <c r="AB43" s="57"/>
      <c r="AC43" s="57"/>
      <c r="AD43" s="328"/>
      <c r="AE43" s="328"/>
      <c r="AF43" s="328"/>
      <c r="AG43" s="328"/>
      <c r="AH43" s="328"/>
      <c r="AI43" s="328"/>
      <c r="AJ43" s="157" t="s">
        <v>67</v>
      </c>
      <c r="AK43" s="58"/>
    </row>
    <row r="44" spans="1:38" ht="15" customHeight="1">
      <c r="A44" s="448"/>
      <c r="B44" s="455"/>
      <c r="C44" s="456"/>
      <c r="D44" s="457"/>
      <c r="E44" s="59"/>
      <c r="F44" s="330"/>
      <c r="G44" s="330"/>
      <c r="H44" s="60" t="s">
        <v>4</v>
      </c>
      <c r="I44" s="330"/>
      <c r="J44" s="330"/>
      <c r="K44" s="155" t="s">
        <v>15</v>
      </c>
      <c r="L44" s="330"/>
      <c r="M44" s="330"/>
      <c r="N44" s="155" t="s">
        <v>6</v>
      </c>
      <c r="O44" s="155" t="s">
        <v>98</v>
      </c>
      <c r="P44" s="330"/>
      <c r="Q44" s="330"/>
      <c r="R44" s="155" t="s">
        <v>4</v>
      </c>
      <c r="S44" s="330"/>
      <c r="T44" s="330"/>
      <c r="U44" s="60" t="s">
        <v>15</v>
      </c>
      <c r="V44" s="330"/>
      <c r="W44" s="330"/>
      <c r="X44" s="155" t="s">
        <v>6</v>
      </c>
      <c r="Y44" s="61"/>
      <c r="Z44" s="60" t="s">
        <v>97</v>
      </c>
      <c r="AA44" s="62"/>
      <c r="AB44" s="62"/>
      <c r="AC44" s="62"/>
      <c r="AD44" s="329"/>
      <c r="AE44" s="329"/>
      <c r="AF44" s="329"/>
      <c r="AG44" s="329"/>
      <c r="AH44" s="329"/>
      <c r="AI44" s="329"/>
      <c r="AJ44" s="155" t="s">
        <v>67</v>
      </c>
      <c r="AK44" s="63"/>
    </row>
    <row r="45" spans="1:38" ht="18" customHeight="1">
      <c r="A45" s="118"/>
      <c r="B45" s="124" t="s">
        <v>99</v>
      </c>
      <c r="C45" s="31"/>
      <c r="D45" s="30"/>
      <c r="E45" s="466"/>
      <c r="F45" s="467"/>
      <c r="G45" s="467"/>
      <c r="H45" s="467"/>
      <c r="I45" s="467"/>
      <c r="J45" s="467"/>
      <c r="K45" s="468"/>
      <c r="L45" s="64" t="s">
        <v>100</v>
      </c>
      <c r="M45" s="31"/>
      <c r="N45" s="173"/>
      <c r="O45" s="173"/>
      <c r="P45" s="173"/>
      <c r="Q45" s="173"/>
      <c r="R45" s="173"/>
      <c r="S45" s="173"/>
      <c r="T45" s="65"/>
      <c r="U45" s="156"/>
      <c r="V45" s="156"/>
      <c r="W45" s="156"/>
      <c r="X45" s="31"/>
      <c r="Y45" s="31"/>
      <c r="Z45" s="31"/>
      <c r="AA45" s="32"/>
      <c r="AB45" s="32"/>
      <c r="AC45" s="66"/>
      <c r="AD45" s="66"/>
      <c r="AE45" s="66"/>
      <c r="AF45" s="66"/>
      <c r="AG45" s="66"/>
      <c r="AH45" s="66"/>
      <c r="AI45" s="66"/>
      <c r="AJ45" s="66"/>
      <c r="AK45" s="67"/>
    </row>
    <row r="46" spans="1:38" ht="18" customHeight="1">
      <c r="A46" s="176"/>
      <c r="B46" s="469" t="s">
        <v>101</v>
      </c>
      <c r="C46" s="341"/>
      <c r="D46" s="470"/>
      <c r="E46" s="471" t="s">
        <v>102</v>
      </c>
      <c r="F46" s="338"/>
      <c r="G46" s="338"/>
      <c r="H46" s="338"/>
      <c r="I46" s="31"/>
      <c r="J46" s="31" t="s">
        <v>103</v>
      </c>
      <c r="K46" s="31"/>
      <c r="L46" s="31"/>
      <c r="M46" s="31" t="s">
        <v>104</v>
      </c>
      <c r="N46" s="31"/>
      <c r="O46" s="31"/>
      <c r="P46" s="341"/>
      <c r="Q46" s="341"/>
      <c r="R46" s="341"/>
      <c r="S46" s="341"/>
      <c r="T46" s="341"/>
      <c r="U46" s="174" t="s">
        <v>67</v>
      </c>
      <c r="W46" s="156" t="s">
        <v>105</v>
      </c>
      <c r="X46" s="156"/>
      <c r="Y46" s="338"/>
      <c r="Z46" s="338"/>
      <c r="AA46" s="338"/>
      <c r="AB46" s="156" t="s">
        <v>4</v>
      </c>
      <c r="AC46" s="338"/>
      <c r="AD46" s="338"/>
      <c r="AE46" s="68" t="s">
        <v>5</v>
      </c>
      <c r="AF46" s="338"/>
      <c r="AG46" s="338"/>
      <c r="AH46" s="68" t="s">
        <v>6</v>
      </c>
      <c r="AI46" s="31"/>
      <c r="AJ46" s="66" t="s">
        <v>106</v>
      </c>
      <c r="AK46" s="69"/>
    </row>
    <row r="47" spans="1:38" ht="18" customHeight="1">
      <c r="A47" s="483"/>
      <c r="B47" s="472" t="s">
        <v>107</v>
      </c>
      <c r="C47" s="473"/>
      <c r="D47" s="474"/>
      <c r="E47" s="70" t="s">
        <v>108</v>
      </c>
      <c r="F47" s="166"/>
      <c r="G47" s="166"/>
      <c r="H47" s="166"/>
      <c r="I47" s="475"/>
      <c r="J47" s="475"/>
      <c r="K47" s="475"/>
      <c r="L47" s="475"/>
      <c r="M47" s="475"/>
      <c r="N47" s="475"/>
      <c r="O47" s="475"/>
      <c r="P47" s="475"/>
      <c r="Q47" s="71"/>
      <c r="R47" s="166" t="s">
        <v>109</v>
      </c>
      <c r="S47" s="166"/>
      <c r="T47" s="166"/>
      <c r="U47" s="72" t="s">
        <v>110</v>
      </c>
      <c r="V47" s="73"/>
      <c r="W47" s="172"/>
      <c r="X47" s="172"/>
      <c r="Y47" s="172"/>
      <c r="Z47" s="172"/>
      <c r="AA47" s="74"/>
      <c r="AB47" s="75"/>
      <c r="AC47" s="76"/>
      <c r="AD47" s="77"/>
      <c r="AE47" s="167"/>
      <c r="AF47" s="34"/>
      <c r="AG47" s="34"/>
      <c r="AH47" s="34"/>
      <c r="AI47" s="498"/>
      <c r="AJ47" s="499"/>
      <c r="AK47" s="500"/>
    </row>
    <row r="48" spans="1:38" ht="18" customHeight="1">
      <c r="A48" s="483"/>
      <c r="B48" s="476" t="s">
        <v>111</v>
      </c>
      <c r="C48" s="477"/>
      <c r="D48" s="478"/>
      <c r="E48" s="45" t="s">
        <v>112</v>
      </c>
      <c r="F48" s="46"/>
      <c r="G48" s="46"/>
      <c r="H48" s="46"/>
      <c r="I48" s="479"/>
      <c r="J48" s="479"/>
      <c r="K48" s="479"/>
      <c r="L48" s="479"/>
      <c r="M48" s="479"/>
      <c r="N48" s="479"/>
      <c r="O48" s="479"/>
      <c r="P48" s="479"/>
      <c r="Q48" s="78"/>
      <c r="R48" s="46" t="s">
        <v>113</v>
      </c>
      <c r="S48" s="46"/>
      <c r="T48" s="46"/>
      <c r="U48" s="79" t="s">
        <v>114</v>
      </c>
      <c r="V48" s="80"/>
      <c r="W48" s="80"/>
      <c r="X48" s="80"/>
      <c r="Y48" s="80"/>
      <c r="Z48" s="80"/>
      <c r="AA48" s="81"/>
      <c r="AB48" s="82"/>
      <c r="AC48" s="83"/>
      <c r="AD48" s="145"/>
      <c r="AE48" s="146"/>
      <c r="AF48" s="146"/>
      <c r="AG48" s="147"/>
      <c r="AH48" s="148"/>
      <c r="AI48" s="148"/>
      <c r="AJ48" s="148"/>
      <c r="AK48" s="149"/>
    </row>
    <row r="49" spans="1:37" ht="18" customHeight="1">
      <c r="A49" s="483"/>
      <c r="B49" s="443"/>
      <c r="C49" s="444"/>
      <c r="D49" s="445"/>
      <c r="E49" s="170" t="s">
        <v>115</v>
      </c>
      <c r="F49" s="171"/>
      <c r="G49" s="171"/>
      <c r="H49" s="46"/>
      <c r="I49" s="80" t="s">
        <v>116</v>
      </c>
      <c r="J49" s="171"/>
      <c r="K49" s="479"/>
      <c r="L49" s="479"/>
      <c r="M49" s="479"/>
      <c r="N49" s="479"/>
      <c r="O49" s="479"/>
      <c r="P49" s="479"/>
      <c r="Q49" s="479"/>
      <c r="R49" s="479"/>
      <c r="S49" s="479"/>
      <c r="T49" s="479"/>
      <c r="U49" s="171"/>
      <c r="V49" s="171"/>
      <c r="W49" s="107"/>
      <c r="X49" s="171"/>
      <c r="Y49" s="171"/>
      <c r="Z49" s="171"/>
      <c r="AA49" s="171"/>
      <c r="AB49" s="46"/>
      <c r="AC49" s="46"/>
      <c r="AD49" s="78"/>
      <c r="AE49" s="78"/>
      <c r="AF49" s="78"/>
      <c r="AG49" s="78"/>
      <c r="AH49" s="78"/>
      <c r="AI49" s="78"/>
      <c r="AJ49" s="78"/>
      <c r="AK49" s="84"/>
    </row>
    <row r="50" spans="1:37" ht="18" customHeight="1" thickBot="1">
      <c r="A50" s="483"/>
      <c r="B50" s="515"/>
      <c r="C50" s="516"/>
      <c r="D50" s="517"/>
      <c r="E50" s="85" t="s">
        <v>117</v>
      </c>
      <c r="F50" s="86"/>
      <c r="G50" s="86"/>
      <c r="H50" s="86"/>
      <c r="I50" s="518"/>
      <c r="J50" s="518"/>
      <c r="K50" s="518"/>
      <c r="L50" s="518"/>
      <c r="M50" s="518"/>
      <c r="N50" s="518"/>
      <c r="O50" s="518"/>
      <c r="P50" s="518"/>
      <c r="Q50" s="518"/>
      <c r="R50" s="538" t="s">
        <v>118</v>
      </c>
      <c r="S50" s="539"/>
      <c r="T50" s="539"/>
      <c r="U50" s="540"/>
      <c r="V50" s="540"/>
      <c r="W50" s="540"/>
      <c r="X50" s="540"/>
      <c r="Y50" s="540"/>
      <c r="Z50" s="540"/>
      <c r="AA50" s="540"/>
      <c r="AB50" s="540"/>
      <c r="AC50" s="540"/>
      <c r="AD50" s="540"/>
      <c r="AE50" s="540"/>
      <c r="AF50" s="540"/>
      <c r="AG50" s="540"/>
      <c r="AH50" s="540"/>
      <c r="AI50" s="540"/>
      <c r="AJ50" s="540"/>
      <c r="AK50" s="87"/>
    </row>
    <row r="51" spans="1:37" ht="9.75" customHeight="1">
      <c r="B51" s="88"/>
      <c r="C51" s="88"/>
      <c r="D51" s="88"/>
      <c r="E51" s="89"/>
      <c r="F51" s="89"/>
      <c r="G51" s="89"/>
      <c r="H51" s="89"/>
      <c r="I51" s="90"/>
      <c r="J51" s="90"/>
      <c r="K51" s="90"/>
      <c r="L51" s="90"/>
      <c r="M51" s="90"/>
      <c r="N51" s="90"/>
      <c r="O51" s="90"/>
      <c r="P51" s="90"/>
      <c r="Q51" s="90"/>
      <c r="R51" s="91"/>
      <c r="S51" s="92"/>
      <c r="T51" s="92"/>
      <c r="U51" s="92"/>
      <c r="V51" s="90"/>
      <c r="W51" s="90"/>
      <c r="X51" s="90"/>
      <c r="Y51" s="90"/>
      <c r="Z51" s="90"/>
      <c r="AA51" s="90"/>
      <c r="AB51" s="90"/>
      <c r="AC51" s="90"/>
      <c r="AD51" s="90"/>
      <c r="AE51" s="90"/>
      <c r="AF51" s="90"/>
      <c r="AG51" s="90"/>
      <c r="AH51" s="90"/>
      <c r="AI51" s="90"/>
      <c r="AJ51" s="90"/>
      <c r="AK51" s="89"/>
    </row>
    <row r="52" spans="1:37" ht="17.25" customHeight="1" thickBot="1">
      <c r="B52" s="491" t="s">
        <v>119</v>
      </c>
      <c r="C52" s="491"/>
      <c r="D52" s="491"/>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row>
    <row r="53" spans="1:37" ht="18" customHeight="1">
      <c r="A53" s="288"/>
      <c r="B53" s="492" t="s">
        <v>120</v>
      </c>
      <c r="C53" s="493"/>
      <c r="D53" s="494"/>
      <c r="E53" s="93"/>
      <c r="F53" s="522" t="s">
        <v>121</v>
      </c>
      <c r="G53" s="522"/>
      <c r="H53" s="522"/>
      <c r="I53" s="522"/>
      <c r="J53" s="522"/>
      <c r="K53" s="522"/>
      <c r="L53" s="522"/>
      <c r="M53" s="522"/>
      <c r="N53" s="490"/>
      <c r="O53" s="490"/>
      <c r="P53" s="490"/>
      <c r="Q53" s="490"/>
      <c r="R53" s="490"/>
      <c r="S53" s="490"/>
      <c r="T53" s="490"/>
      <c r="U53" s="490"/>
      <c r="V53" s="94" t="s">
        <v>67</v>
      </c>
      <c r="W53" s="93"/>
      <c r="X53" s="534" t="s">
        <v>122</v>
      </c>
      <c r="Y53" s="534"/>
      <c r="Z53" s="534"/>
      <c r="AA53" s="534"/>
      <c r="AB53" s="534"/>
      <c r="AC53" s="534"/>
      <c r="AD53" s="534"/>
      <c r="AE53" s="534"/>
      <c r="AF53" s="534"/>
      <c r="AG53" s="534"/>
      <c r="AH53" s="534"/>
      <c r="AI53" s="534"/>
      <c r="AJ53" s="534"/>
      <c r="AK53" s="210" t="s">
        <v>123</v>
      </c>
    </row>
    <row r="54" spans="1:37" ht="18" customHeight="1">
      <c r="A54" s="282"/>
      <c r="B54" s="495"/>
      <c r="C54" s="496"/>
      <c r="D54" s="497"/>
      <c r="E54" s="179"/>
      <c r="F54" s="144" t="s">
        <v>124</v>
      </c>
      <c r="G54" s="139"/>
      <c r="H54" s="139"/>
      <c r="I54" s="139"/>
      <c r="J54" s="139"/>
      <c r="K54" s="139"/>
      <c r="L54" s="139"/>
      <c r="M54" s="139"/>
      <c r="N54" s="182"/>
      <c r="O54" s="182"/>
      <c r="P54" s="182"/>
      <c r="Q54" s="182"/>
      <c r="R54" s="182"/>
      <c r="S54" s="182"/>
      <c r="T54" s="182"/>
      <c r="U54" s="182"/>
      <c r="V54" s="182"/>
      <c r="W54" s="182"/>
      <c r="X54" s="182"/>
      <c r="Y54" s="182"/>
      <c r="Z54" s="182"/>
      <c r="AA54" s="182"/>
      <c r="AB54" s="182"/>
      <c r="AC54" s="182"/>
      <c r="AD54" s="182"/>
      <c r="AE54" s="182"/>
      <c r="AF54" s="182"/>
      <c r="AG54" s="95"/>
      <c r="AH54" s="182"/>
      <c r="AI54" s="95"/>
      <c r="AJ54" s="95"/>
      <c r="AK54" s="211" t="s">
        <v>125</v>
      </c>
    </row>
    <row r="55" spans="1:37" ht="18" customHeight="1">
      <c r="A55" s="285"/>
      <c r="B55" s="125" t="s">
        <v>126</v>
      </c>
      <c r="C55" s="96"/>
      <c r="D55" s="97"/>
      <c r="E55" s="172"/>
      <c r="F55" s="533" t="s">
        <v>121</v>
      </c>
      <c r="G55" s="533"/>
      <c r="H55" s="533"/>
      <c r="I55" s="533"/>
      <c r="J55" s="533"/>
      <c r="K55" s="533"/>
      <c r="L55" s="533"/>
      <c r="M55" s="533"/>
      <c r="N55" s="537"/>
      <c r="O55" s="537"/>
      <c r="P55" s="537"/>
      <c r="Q55" s="537"/>
      <c r="R55" s="537"/>
      <c r="S55" s="537"/>
      <c r="T55" s="537"/>
      <c r="U55" s="537"/>
      <c r="V55" s="73" t="s">
        <v>67</v>
      </c>
      <c r="W55" s="181"/>
      <c r="X55" s="535" t="s">
        <v>127</v>
      </c>
      <c r="Y55" s="535"/>
      <c r="Z55" s="535"/>
      <c r="AA55" s="535"/>
      <c r="AB55" s="535"/>
      <c r="AC55" s="535"/>
      <c r="AD55" s="535"/>
      <c r="AE55" s="535"/>
      <c r="AF55" s="535"/>
      <c r="AG55" s="535"/>
      <c r="AH55" s="535"/>
      <c r="AI55" s="535"/>
      <c r="AJ55" s="535"/>
      <c r="AK55" s="536"/>
    </row>
    <row r="56" spans="1:37" ht="18" customHeight="1" thickBot="1">
      <c r="A56" s="285"/>
      <c r="B56" s="126" t="s">
        <v>128</v>
      </c>
      <c r="C56" s="99"/>
      <c r="D56" s="98"/>
      <c r="E56" s="100"/>
      <c r="F56" s="531" t="s">
        <v>129</v>
      </c>
      <c r="G56" s="531"/>
      <c r="H56" s="531"/>
      <c r="I56" s="531"/>
      <c r="J56" s="531"/>
      <c r="K56" s="531"/>
      <c r="L56" s="177"/>
      <c r="M56" s="177"/>
      <c r="N56" s="177"/>
      <c r="O56" s="177"/>
      <c r="P56" s="177"/>
      <c r="Q56" s="177"/>
      <c r="R56" s="532"/>
      <c r="S56" s="532"/>
      <c r="T56" s="532"/>
      <c r="U56" s="532"/>
      <c r="V56" s="532"/>
      <c r="W56" s="532"/>
      <c r="X56" s="532"/>
      <c r="Y56" s="532"/>
      <c r="Z56" s="177"/>
      <c r="AA56" s="177"/>
      <c r="AB56" s="177"/>
      <c r="AC56" s="177"/>
      <c r="AD56" s="177"/>
      <c r="AE56" s="177"/>
      <c r="AF56" s="177"/>
      <c r="AG56" s="177"/>
      <c r="AH56" s="177"/>
      <c r="AI56" s="177"/>
      <c r="AJ56" s="177"/>
      <c r="AK56" s="178"/>
    </row>
    <row r="57" spans="1:37" ht="11.25" customHeight="1">
      <c r="B57" s="509"/>
      <c r="C57" s="509"/>
      <c r="D57" s="509"/>
      <c r="E57" s="510"/>
      <c r="F57" s="510"/>
      <c r="G57" s="510"/>
      <c r="H57" s="510"/>
      <c r="I57" s="510"/>
      <c r="J57" s="510"/>
      <c r="K57" s="510"/>
      <c r="L57" s="510"/>
      <c r="M57" s="510"/>
      <c r="N57" s="510"/>
      <c r="O57" s="510"/>
      <c r="P57" s="510"/>
      <c r="Q57" s="510"/>
      <c r="R57" s="510"/>
      <c r="S57" s="510"/>
      <c r="T57" s="510"/>
      <c r="U57" s="510"/>
      <c r="V57" s="510"/>
      <c r="W57" s="510"/>
      <c r="X57" s="510"/>
      <c r="Y57" s="510"/>
      <c r="Z57" s="510"/>
      <c r="AA57" s="510"/>
      <c r="AB57" s="510"/>
      <c r="AC57" s="510"/>
      <c r="AD57" s="510"/>
      <c r="AE57" s="510"/>
      <c r="AF57" s="510"/>
      <c r="AG57" s="510"/>
      <c r="AH57" s="510"/>
      <c r="AI57" s="510"/>
      <c r="AJ57" s="510"/>
      <c r="AK57" s="510"/>
    </row>
    <row r="58" spans="1:37" ht="14.25" customHeight="1" thickBot="1">
      <c r="B58" s="9" t="s">
        <v>130</v>
      </c>
      <c r="C58" s="160"/>
      <c r="D58" s="160"/>
      <c r="E58" s="101"/>
      <c r="F58" s="160"/>
      <c r="I58" s="115"/>
      <c r="J58" s="115"/>
      <c r="K58" s="115"/>
      <c r="L58" s="115"/>
      <c r="M58" s="115"/>
      <c r="N58" s="115"/>
      <c r="Q58" s="115"/>
      <c r="R58" s="115"/>
      <c r="S58" s="115"/>
      <c r="T58" s="115"/>
      <c r="U58" s="163"/>
      <c r="V58" s="163"/>
      <c r="W58" s="163"/>
      <c r="X58" s="163"/>
      <c r="Y58" s="163"/>
      <c r="Z58" s="163"/>
      <c r="AC58" s="115"/>
      <c r="AD58" s="115"/>
      <c r="AE58" s="102"/>
      <c r="AF58" s="102"/>
      <c r="AG58" s="102"/>
      <c r="AH58" s="14"/>
      <c r="AI58" s="102"/>
      <c r="AJ58" s="102"/>
    </row>
    <row r="59" spans="1:37" ht="30" customHeight="1">
      <c r="A59" s="214"/>
      <c r="B59" s="313" t="s">
        <v>131</v>
      </c>
      <c r="C59" s="314"/>
      <c r="D59" s="314"/>
      <c r="E59" s="314"/>
      <c r="F59" s="314"/>
      <c r="G59" s="314"/>
      <c r="H59" s="314"/>
      <c r="I59" s="314"/>
      <c r="J59" s="314"/>
      <c r="K59" s="314"/>
      <c r="L59" s="320"/>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2"/>
    </row>
    <row r="60" spans="1:37" ht="15" customHeight="1">
      <c r="A60" s="227"/>
      <c r="B60" s="524" t="s">
        <v>132</v>
      </c>
      <c r="C60" s="520"/>
      <c r="D60" s="520"/>
      <c r="E60" s="520"/>
      <c r="F60" s="520"/>
      <c r="G60" s="520"/>
      <c r="H60" s="520"/>
      <c r="I60" s="520"/>
      <c r="J60" s="520"/>
      <c r="K60" s="525"/>
      <c r="L60" s="519" t="s">
        <v>133</v>
      </c>
      <c r="M60" s="520"/>
      <c r="N60" s="520"/>
      <c r="O60" s="520"/>
      <c r="P60" s="520"/>
      <c r="Q60" s="520"/>
      <c r="R60" s="520"/>
      <c r="S60" s="520"/>
      <c r="T60" s="520"/>
      <c r="U60" s="520"/>
      <c r="V60" s="520"/>
      <c r="W60" s="520"/>
      <c r="X60" s="520"/>
      <c r="Y60" s="520"/>
      <c r="Z60" s="520"/>
      <c r="AA60" s="520"/>
      <c r="AB60" s="520"/>
      <c r="AC60" s="520"/>
      <c r="AD60" s="520"/>
      <c r="AE60" s="520"/>
      <c r="AF60" s="520"/>
      <c r="AG60" s="520"/>
      <c r="AH60" s="520"/>
      <c r="AI60" s="520"/>
      <c r="AJ60" s="520"/>
      <c r="AK60" s="521"/>
    </row>
    <row r="61" spans="1:37" ht="17.100000000000001" customHeight="1">
      <c r="A61" s="213"/>
      <c r="B61" s="308" t="s">
        <v>134</v>
      </c>
      <c r="C61" s="309"/>
      <c r="D61" s="309"/>
      <c r="E61" s="309"/>
      <c r="F61" s="310" t="s">
        <v>135</v>
      </c>
      <c r="G61" s="310"/>
      <c r="H61" s="310"/>
      <c r="I61" s="310"/>
      <c r="J61" s="310"/>
      <c r="K61" s="311"/>
      <c r="L61" s="312" t="s">
        <v>134</v>
      </c>
      <c r="M61" s="312"/>
      <c r="N61" s="312"/>
      <c r="O61" s="312"/>
      <c r="P61" s="312"/>
      <c r="Q61" s="312"/>
      <c r="R61" s="312"/>
      <c r="S61" s="312"/>
      <c r="T61" s="310" t="s">
        <v>135</v>
      </c>
      <c r="U61" s="310"/>
      <c r="V61" s="310"/>
      <c r="W61" s="310"/>
      <c r="X61" s="310"/>
      <c r="Y61" s="310"/>
      <c r="Z61" s="312" t="s">
        <v>134</v>
      </c>
      <c r="AA61" s="312"/>
      <c r="AB61" s="312"/>
      <c r="AC61" s="312"/>
      <c r="AD61" s="312"/>
      <c r="AE61" s="312"/>
      <c r="AF61" s="312"/>
      <c r="AG61" s="312"/>
      <c r="AH61" s="310" t="s">
        <v>135</v>
      </c>
      <c r="AI61" s="310"/>
      <c r="AJ61" s="310"/>
      <c r="AK61" s="523"/>
    </row>
    <row r="62" spans="1:37" ht="17.45" customHeight="1">
      <c r="A62" s="213"/>
      <c r="B62" s="8"/>
      <c r="C62" s="216" t="s">
        <v>136</v>
      </c>
      <c r="D62" s="49"/>
      <c r="E62" s="49"/>
      <c r="F62" s="49"/>
      <c r="G62" s="217"/>
      <c r="H62" s="217"/>
      <c r="I62" s="217"/>
      <c r="J62" s="217"/>
      <c r="K62" s="226"/>
      <c r="L62" s="49"/>
      <c r="M62" s="216" t="s">
        <v>137</v>
      </c>
      <c r="N62" s="217"/>
      <c r="O62" s="49"/>
      <c r="P62" s="217"/>
      <c r="Q62" s="217"/>
      <c r="R62" s="218"/>
      <c r="S62" s="218"/>
      <c r="T62" s="218"/>
      <c r="U62" s="49"/>
      <c r="V62" s="49"/>
      <c r="W62" s="49"/>
      <c r="X62" s="49"/>
      <c r="Y62" s="219"/>
      <c r="Z62" s="218"/>
      <c r="AA62" s="520" t="s">
        <v>138</v>
      </c>
      <c r="AB62" s="520"/>
      <c r="AC62" s="520"/>
      <c r="AD62" s="520"/>
      <c r="AE62" s="520"/>
      <c r="AF62" s="520"/>
      <c r="AG62" s="520"/>
      <c r="AH62" s="520"/>
      <c r="AI62" s="49"/>
      <c r="AJ62" s="221"/>
      <c r="AK62" s="222"/>
    </row>
    <row r="63" spans="1:37" ht="17.45" customHeight="1">
      <c r="A63" s="213"/>
      <c r="B63" s="8"/>
      <c r="C63" s="267" t="s">
        <v>204</v>
      </c>
      <c r="D63" s="267"/>
      <c r="E63" s="267"/>
      <c r="F63" s="217"/>
      <c r="G63" s="217"/>
      <c r="H63" s="217"/>
      <c r="I63" s="49"/>
      <c r="J63" s="217"/>
      <c r="K63" s="226"/>
      <c r="L63" s="49"/>
      <c r="M63" s="267" t="s">
        <v>139</v>
      </c>
      <c r="N63" s="267"/>
      <c r="O63" s="267"/>
      <c r="P63" s="267"/>
      <c r="Q63" s="267"/>
      <c r="R63" s="267"/>
      <c r="S63" s="267"/>
      <c r="T63" s="218" t="s">
        <v>67</v>
      </c>
      <c r="U63" s="49"/>
      <c r="V63" s="49"/>
      <c r="W63" s="49"/>
      <c r="X63" s="49"/>
      <c r="Y63" s="223"/>
      <c r="Z63" s="218"/>
      <c r="AA63" s="215" t="s">
        <v>51</v>
      </c>
      <c r="AB63" s="306"/>
      <c r="AC63" s="306"/>
      <c r="AD63" s="306"/>
      <c r="AE63" s="306"/>
      <c r="AF63" s="306"/>
      <c r="AG63" s="306"/>
      <c r="AH63" s="218" t="s">
        <v>67</v>
      </c>
      <c r="AI63" s="49"/>
      <c r="AJ63" s="221"/>
      <c r="AK63" s="222"/>
    </row>
    <row r="64" spans="1:37" ht="17.45" customHeight="1">
      <c r="A64" s="213"/>
      <c r="B64" s="8"/>
      <c r="C64" s="267" t="s">
        <v>205</v>
      </c>
      <c r="D64" s="267"/>
      <c r="E64" s="267"/>
      <c r="F64" s="217"/>
      <c r="G64" s="217"/>
      <c r="H64" s="217"/>
      <c r="I64" s="49"/>
      <c r="J64" s="217"/>
      <c r="K64" s="226"/>
      <c r="L64" s="49"/>
      <c r="M64" s="267" t="s">
        <v>140</v>
      </c>
      <c r="N64" s="267"/>
      <c r="O64" s="267"/>
      <c r="P64" s="267"/>
      <c r="Q64" s="267"/>
      <c r="R64" s="218"/>
      <c r="S64" s="218"/>
      <c r="T64" s="218"/>
      <c r="U64" s="49"/>
      <c r="V64" s="49"/>
      <c r="W64" s="49"/>
      <c r="X64" s="49"/>
      <c r="Y64" s="223"/>
      <c r="Z64" s="218"/>
      <c r="AA64" s="216"/>
      <c r="AB64" s="49"/>
      <c r="AC64" s="49"/>
      <c r="AD64" s="217"/>
      <c r="AE64" s="217"/>
      <c r="AF64" s="220"/>
      <c r="AG64" s="220"/>
      <c r="AH64" s="221"/>
      <c r="AI64" s="49"/>
      <c r="AJ64" s="221"/>
      <c r="AK64" s="222"/>
    </row>
    <row r="65" spans="1:42" ht="17.45" customHeight="1">
      <c r="A65" s="213"/>
      <c r="B65" s="8"/>
      <c r="C65" s="267" t="s">
        <v>141</v>
      </c>
      <c r="D65" s="267"/>
      <c r="E65" s="103"/>
      <c r="F65" s="217"/>
      <c r="G65" s="217"/>
      <c r="H65" s="217"/>
      <c r="I65" s="49"/>
      <c r="J65" s="217"/>
      <c r="K65" s="226"/>
      <c r="L65" s="49"/>
      <c r="M65" s="267" t="s">
        <v>142</v>
      </c>
      <c r="N65" s="267"/>
      <c r="O65" s="267"/>
      <c r="P65" s="267"/>
      <c r="Q65" s="267"/>
      <c r="R65" s="267"/>
      <c r="S65" s="267"/>
      <c r="T65" s="218" t="s">
        <v>67</v>
      </c>
      <c r="U65" s="49"/>
      <c r="V65" s="49"/>
      <c r="W65" s="49"/>
      <c r="X65" s="49"/>
      <c r="Y65" s="223"/>
      <c r="Z65" s="218"/>
      <c r="AA65" s="267" t="s">
        <v>143</v>
      </c>
      <c r="AB65" s="267"/>
      <c r="AC65" s="267"/>
      <c r="AD65" s="267"/>
      <c r="AE65" s="217"/>
      <c r="AF65" s="220"/>
      <c r="AG65" s="220"/>
      <c r="AH65" s="221"/>
      <c r="AI65" s="49"/>
      <c r="AJ65" s="221"/>
      <c r="AK65" s="222"/>
    </row>
    <row r="66" spans="1:42" ht="17.45" customHeight="1">
      <c r="A66" s="213"/>
      <c r="B66" s="8"/>
      <c r="C66" s="267" t="s">
        <v>51</v>
      </c>
      <c r="D66" s="267"/>
      <c r="E66" s="267"/>
      <c r="F66" s="218" t="s">
        <v>67</v>
      </c>
      <c r="G66" s="49"/>
      <c r="H66" s="49"/>
      <c r="I66" s="49"/>
      <c r="J66" s="217"/>
      <c r="K66" s="223"/>
      <c r="L66" s="49"/>
      <c r="M66" s="267" t="s">
        <v>144</v>
      </c>
      <c r="N66" s="267"/>
      <c r="O66" s="267"/>
      <c r="P66" s="267"/>
      <c r="Q66" s="267"/>
      <c r="R66" s="267"/>
      <c r="S66" s="267"/>
      <c r="T66" s="218" t="s">
        <v>67</v>
      </c>
      <c r="U66" s="49"/>
      <c r="V66" s="49"/>
      <c r="W66" s="49"/>
      <c r="X66" s="49"/>
      <c r="Y66" s="223"/>
      <c r="Z66" s="218"/>
      <c r="AA66" s="216"/>
      <c r="AB66" s="49"/>
      <c r="AC66" s="49"/>
      <c r="AD66" s="217"/>
      <c r="AE66" s="217"/>
      <c r="AF66" s="220"/>
      <c r="AG66" s="220"/>
      <c r="AH66" s="221"/>
      <c r="AI66" s="49"/>
      <c r="AJ66" s="221"/>
      <c r="AK66" s="222"/>
      <c r="AM66"/>
      <c r="AN66"/>
      <c r="AO66"/>
    </row>
    <row r="67" spans="1:42" ht="17.45" customHeight="1">
      <c r="A67" s="213"/>
      <c r="B67" s="8"/>
      <c r="C67" s="268" t="s">
        <v>145</v>
      </c>
      <c r="D67" s="268"/>
      <c r="E67" s="49"/>
      <c r="F67" s="217"/>
      <c r="G67" s="217"/>
      <c r="H67" s="217"/>
      <c r="I67" s="49"/>
      <c r="J67" s="217"/>
      <c r="K67" s="223"/>
      <c r="L67" s="49"/>
      <c r="M67" s="267" t="s">
        <v>104</v>
      </c>
      <c r="N67" s="267"/>
      <c r="O67" s="267"/>
      <c r="P67" s="267"/>
      <c r="Q67" s="267"/>
      <c r="R67" s="267"/>
      <c r="S67" s="267"/>
      <c r="T67" s="218" t="s">
        <v>67</v>
      </c>
      <c r="U67" s="49"/>
      <c r="V67" s="49"/>
      <c r="W67" s="49"/>
      <c r="X67" s="49"/>
      <c r="Y67" s="223"/>
      <c r="Z67" s="218"/>
      <c r="AA67" s="267" t="s">
        <v>146</v>
      </c>
      <c r="AB67" s="267"/>
      <c r="AC67" s="267"/>
      <c r="AD67" s="267"/>
      <c r="AE67" s="267"/>
      <c r="AF67" s="220"/>
      <c r="AG67" s="220"/>
      <c r="AH67" s="221"/>
      <c r="AI67" s="49"/>
      <c r="AJ67" s="221"/>
      <c r="AK67" s="222"/>
      <c r="AM67"/>
      <c r="AN67"/>
      <c r="AO67"/>
    </row>
    <row r="68" spans="1:42" ht="17.45" customHeight="1">
      <c r="A68" s="213"/>
      <c r="B68" s="8"/>
      <c r="C68" s="267" t="s">
        <v>148</v>
      </c>
      <c r="D68" s="267"/>
      <c r="E68" s="267"/>
      <c r="F68" s="212" t="s">
        <v>26</v>
      </c>
      <c r="G68" s="217"/>
      <c r="H68" s="217"/>
      <c r="I68" s="49"/>
      <c r="J68" s="217"/>
      <c r="K68" s="223"/>
      <c r="L68" s="49"/>
      <c r="M68" s="267" t="s">
        <v>147</v>
      </c>
      <c r="N68" s="267"/>
      <c r="O68" s="267"/>
      <c r="P68" s="267"/>
      <c r="Q68" s="267"/>
      <c r="R68" s="267"/>
      <c r="S68" s="267"/>
      <c r="T68" s="218" t="s">
        <v>67</v>
      </c>
      <c r="U68" s="218"/>
      <c r="V68" s="49"/>
      <c r="W68" s="49"/>
      <c r="X68" s="49"/>
      <c r="Y68" s="223"/>
      <c r="Z68" s="218"/>
      <c r="AA68" s="218"/>
      <c r="AB68" s="49"/>
      <c r="AC68" s="49"/>
      <c r="AD68" s="217"/>
      <c r="AE68" s="217"/>
      <c r="AF68" s="220"/>
      <c r="AG68" s="220"/>
      <c r="AH68" s="221"/>
      <c r="AI68" s="49"/>
      <c r="AJ68" s="221"/>
      <c r="AK68" s="222"/>
      <c r="AM68"/>
      <c r="AN68"/>
      <c r="AO68"/>
    </row>
    <row r="69" spans="1:42" ht="17.45" customHeight="1">
      <c r="A69" s="213"/>
      <c r="B69" s="8"/>
      <c r="C69" s="267" t="s">
        <v>201</v>
      </c>
      <c r="D69" s="267"/>
      <c r="E69" s="267"/>
      <c r="F69" s="218" t="s">
        <v>26</v>
      </c>
      <c r="G69" s="49"/>
      <c r="H69" s="212"/>
      <c r="I69" s="49"/>
      <c r="J69" s="217"/>
      <c r="K69" s="223"/>
      <c r="L69" s="49"/>
      <c r="M69" s="267" t="s">
        <v>149</v>
      </c>
      <c r="N69" s="267"/>
      <c r="O69" s="267"/>
      <c r="P69" s="267"/>
      <c r="Q69" s="267"/>
      <c r="R69" s="267"/>
      <c r="S69" s="267"/>
      <c r="T69" s="218" t="s">
        <v>67</v>
      </c>
      <c r="U69" s="218"/>
      <c r="V69" s="49"/>
      <c r="W69" s="49"/>
      <c r="X69" s="49"/>
      <c r="Y69" s="223"/>
      <c r="Z69" s="217"/>
      <c r="AA69" s="217"/>
      <c r="AB69" s="220"/>
      <c r="AC69" s="220"/>
      <c r="AD69" s="220"/>
      <c r="AE69" s="103"/>
      <c r="AF69" s="220"/>
      <c r="AG69" s="220"/>
      <c r="AH69" s="221"/>
      <c r="AI69" s="49"/>
      <c r="AJ69" s="221"/>
      <c r="AK69" s="222"/>
      <c r="AM69"/>
      <c r="AN69"/>
      <c r="AO69"/>
    </row>
    <row r="70" spans="1:42" ht="17.45" customHeight="1">
      <c r="A70" s="213"/>
      <c r="B70" s="8"/>
      <c r="C70" s="267" t="s">
        <v>153</v>
      </c>
      <c r="D70" s="267"/>
      <c r="E70" s="267"/>
      <c r="F70" s="212" t="s">
        <v>26</v>
      </c>
      <c r="G70" s="217"/>
      <c r="H70" s="217"/>
      <c r="I70" s="49"/>
      <c r="J70" s="217"/>
      <c r="K70" s="223"/>
      <c r="L70" s="49"/>
      <c r="M70" s="267" t="s">
        <v>150</v>
      </c>
      <c r="N70" s="267"/>
      <c r="O70" s="267"/>
      <c r="P70" s="267"/>
      <c r="Q70" s="267"/>
      <c r="R70" s="267"/>
      <c r="S70" s="267"/>
      <c r="T70" s="49" t="s">
        <v>67</v>
      </c>
      <c r="U70" s="218"/>
      <c r="V70" s="49"/>
      <c r="W70" s="49"/>
      <c r="X70" s="49"/>
      <c r="Y70" s="223"/>
      <c r="Z70" s="217"/>
      <c r="AA70" s="217"/>
      <c r="AB70" s="220"/>
      <c r="AC70" s="220"/>
      <c r="AD70" s="220"/>
      <c r="AE70" s="103"/>
      <c r="AF70" s="220"/>
      <c r="AG70" s="220"/>
      <c r="AH70" s="221"/>
      <c r="AI70" s="49"/>
      <c r="AJ70" s="221"/>
      <c r="AK70" s="222"/>
      <c r="AM70"/>
      <c r="AN70"/>
      <c r="AO70"/>
      <c r="AP70" s="160"/>
    </row>
    <row r="71" spans="1:42" ht="17.45" customHeight="1">
      <c r="A71" s="213"/>
      <c r="B71" s="8"/>
      <c r="C71" s="267" t="s">
        <v>202</v>
      </c>
      <c r="D71" s="267"/>
      <c r="E71" s="267"/>
      <c r="F71" s="218" t="s">
        <v>26</v>
      </c>
      <c r="G71" s="49"/>
      <c r="H71" s="49"/>
      <c r="I71" s="49"/>
      <c r="J71" s="217"/>
      <c r="K71" s="223"/>
      <c r="L71" s="49"/>
      <c r="M71" s="224" t="s">
        <v>152</v>
      </c>
      <c r="N71" s="224"/>
      <c r="O71" s="224"/>
      <c r="P71" s="224"/>
      <c r="Q71" s="217"/>
      <c r="R71" s="218"/>
      <c r="S71" s="218"/>
      <c r="T71" s="218"/>
      <c r="U71" s="218"/>
      <c r="V71" s="49"/>
      <c r="W71" s="49"/>
      <c r="X71" s="49"/>
      <c r="Y71" s="223"/>
      <c r="Z71" s="217"/>
      <c r="AA71" s="217"/>
      <c r="AB71" s="220"/>
      <c r="AC71" s="220"/>
      <c r="AD71" s="220"/>
      <c r="AE71" s="103"/>
      <c r="AF71" s="220"/>
      <c r="AG71" s="220"/>
      <c r="AH71" s="221"/>
      <c r="AI71" s="49"/>
      <c r="AJ71" s="221"/>
      <c r="AK71" s="222"/>
      <c r="AM71"/>
      <c r="AN71"/>
      <c r="AO71"/>
    </row>
    <row r="72" spans="1:42" ht="17.45" customHeight="1">
      <c r="A72" s="213"/>
      <c r="B72" s="265"/>
      <c r="C72" s="541" t="s">
        <v>203</v>
      </c>
      <c r="D72" s="541"/>
      <c r="E72" s="541"/>
      <c r="F72" s="218" t="s">
        <v>26</v>
      </c>
      <c r="G72" s="217"/>
      <c r="H72" s="217"/>
      <c r="I72" s="49"/>
      <c r="J72" s="217"/>
      <c r="K72" s="223"/>
      <c r="L72" s="49"/>
      <c r="M72" s="224" t="s">
        <v>154</v>
      </c>
      <c r="N72" s="224"/>
      <c r="O72" s="224"/>
      <c r="P72" s="224"/>
      <c r="Q72" s="224"/>
      <c r="R72" s="224"/>
      <c r="S72" s="224"/>
      <c r="T72" s="218"/>
      <c r="U72" s="218"/>
      <c r="V72" s="49"/>
      <c r="W72" s="49"/>
      <c r="X72" s="49"/>
      <c r="Y72" s="223"/>
      <c r="Z72" s="217"/>
      <c r="AA72" s="217"/>
      <c r="AB72" s="220"/>
      <c r="AC72" s="220"/>
      <c r="AD72" s="220"/>
      <c r="AE72" s="103"/>
      <c r="AF72" s="220"/>
      <c r="AG72" s="220"/>
      <c r="AH72" s="221"/>
      <c r="AI72" s="49"/>
      <c r="AJ72" s="103"/>
      <c r="AK72" s="222"/>
      <c r="AM72"/>
      <c r="AN72"/>
      <c r="AO72"/>
    </row>
    <row r="73" spans="1:42" ht="17.45" customHeight="1">
      <c r="A73" s="213"/>
      <c r="B73" s="265"/>
      <c r="C73" s="296" t="s">
        <v>151</v>
      </c>
      <c r="D73" s="296"/>
      <c r="E73" s="296"/>
      <c r="F73" s="218" t="s">
        <v>26</v>
      </c>
      <c r="G73" s="49"/>
      <c r="H73" s="49"/>
      <c r="I73" s="49"/>
      <c r="J73" s="217"/>
      <c r="K73" s="223"/>
      <c r="L73" s="49"/>
      <c r="M73" s="267" t="s">
        <v>155</v>
      </c>
      <c r="N73" s="267"/>
      <c r="O73" s="267"/>
      <c r="P73" s="267"/>
      <c r="Q73" s="267"/>
      <c r="R73" s="267"/>
      <c r="S73" s="218"/>
      <c r="T73" s="218"/>
      <c r="U73" s="218"/>
      <c r="V73" s="49"/>
      <c r="W73" s="49"/>
      <c r="X73" s="49"/>
      <c r="Y73" s="223"/>
      <c r="Z73" s="217"/>
      <c r="AA73" s="217"/>
      <c r="AB73" s="220"/>
      <c r="AC73" s="220"/>
      <c r="AD73" s="220"/>
      <c r="AE73" s="103"/>
      <c r="AF73" s="220"/>
      <c r="AG73" s="220"/>
      <c r="AH73" s="221"/>
      <c r="AI73" s="49"/>
      <c r="AJ73" s="221"/>
      <c r="AK73" s="222"/>
      <c r="AM73"/>
      <c r="AN73"/>
      <c r="AO73"/>
    </row>
    <row r="74" spans="1:42" ht="18.95" customHeight="1" thickBot="1">
      <c r="A74" s="228"/>
      <c r="B74" s="323" t="s">
        <v>156</v>
      </c>
      <c r="C74" s="324"/>
      <c r="D74" s="324"/>
      <c r="E74" s="325" t="s">
        <v>157</v>
      </c>
      <c r="F74" s="325"/>
      <c r="G74" s="325"/>
      <c r="H74" s="325"/>
      <c r="I74" s="325"/>
      <c r="J74" s="325"/>
      <c r="K74" s="325"/>
      <c r="L74" s="269"/>
      <c r="M74" s="269"/>
      <c r="N74" s="269"/>
      <c r="O74" s="269"/>
      <c r="P74" s="269"/>
      <c r="Q74" s="269"/>
      <c r="R74" s="269"/>
      <c r="S74" s="269"/>
      <c r="T74" s="269"/>
      <c r="U74" s="269"/>
      <c r="V74" s="269"/>
      <c r="W74" s="269"/>
      <c r="X74" s="325" t="s">
        <v>158</v>
      </c>
      <c r="Y74" s="325"/>
      <c r="Z74" s="325"/>
      <c r="AA74" s="325"/>
      <c r="AB74" s="326"/>
      <c r="AC74" s="326"/>
      <c r="AD74" s="326"/>
      <c r="AE74" s="326"/>
      <c r="AF74" s="326"/>
      <c r="AG74" s="326"/>
      <c r="AH74" s="326"/>
      <c r="AI74" s="326"/>
      <c r="AJ74" s="326"/>
      <c r="AK74" s="327"/>
      <c r="AM74"/>
      <c r="AN74"/>
      <c r="AO74"/>
    </row>
    <row r="75" spans="1:42" ht="18.95" customHeight="1" thickBot="1">
      <c r="B75" s="229"/>
      <c r="C75" s="229"/>
      <c r="D75" s="229"/>
      <c r="E75" s="217"/>
      <c r="F75" s="217"/>
      <c r="G75" s="217"/>
      <c r="H75" s="217"/>
      <c r="I75" s="217"/>
      <c r="J75" s="217"/>
      <c r="K75" s="217"/>
      <c r="L75" s="225"/>
      <c r="M75" s="225"/>
      <c r="N75" s="225"/>
      <c r="O75" s="225"/>
      <c r="P75" s="225"/>
      <c r="Q75" s="225"/>
      <c r="R75" s="225"/>
      <c r="S75" s="225"/>
      <c r="T75" s="225"/>
      <c r="U75" s="225"/>
      <c r="V75" s="225"/>
      <c r="W75" s="225"/>
      <c r="X75" s="217"/>
      <c r="Y75" s="217"/>
      <c r="Z75" s="217"/>
      <c r="AA75" s="217"/>
      <c r="AB75" s="220"/>
      <c r="AC75" s="220"/>
      <c r="AD75" s="220"/>
      <c r="AE75" s="220"/>
      <c r="AF75" s="220"/>
      <c r="AG75" s="220"/>
      <c r="AH75" s="220"/>
      <c r="AI75" s="220"/>
      <c r="AJ75" s="220"/>
      <c r="AK75" s="220"/>
    </row>
    <row r="76" spans="1:42" ht="30" customHeight="1">
      <c r="A76" s="214"/>
      <c r="B76" s="313" t="s">
        <v>131</v>
      </c>
      <c r="C76" s="314"/>
      <c r="D76" s="314"/>
      <c r="E76" s="314"/>
      <c r="F76" s="314"/>
      <c r="G76" s="314"/>
      <c r="H76" s="314"/>
      <c r="I76" s="314"/>
      <c r="J76" s="314"/>
      <c r="K76" s="314"/>
      <c r="L76" s="315"/>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7"/>
    </row>
    <row r="77" spans="1:42" ht="15" customHeight="1">
      <c r="A77" s="227"/>
      <c r="B77" s="524" t="s">
        <v>132</v>
      </c>
      <c r="C77" s="520"/>
      <c r="D77" s="520"/>
      <c r="E77" s="520"/>
      <c r="F77" s="520"/>
      <c r="G77" s="520"/>
      <c r="H77" s="520"/>
      <c r="I77" s="520"/>
      <c r="J77" s="520"/>
      <c r="K77" s="525"/>
      <c r="L77" s="519" t="s">
        <v>133</v>
      </c>
      <c r="M77" s="520"/>
      <c r="N77" s="520"/>
      <c r="O77" s="520"/>
      <c r="P77" s="520"/>
      <c r="Q77" s="520"/>
      <c r="R77" s="520"/>
      <c r="S77" s="520"/>
      <c r="T77" s="520"/>
      <c r="U77" s="520"/>
      <c r="V77" s="520"/>
      <c r="W77" s="520"/>
      <c r="X77" s="520"/>
      <c r="Y77" s="520"/>
      <c r="Z77" s="520"/>
      <c r="AA77" s="520"/>
      <c r="AB77" s="520"/>
      <c r="AC77" s="520"/>
      <c r="AD77" s="520"/>
      <c r="AE77" s="520"/>
      <c r="AF77" s="520"/>
      <c r="AG77" s="520"/>
      <c r="AH77" s="520"/>
      <c r="AI77" s="520"/>
      <c r="AJ77" s="520"/>
      <c r="AK77" s="521"/>
    </row>
    <row r="78" spans="1:42" ht="17.100000000000001" customHeight="1">
      <c r="A78" s="213"/>
      <c r="B78" s="308" t="s">
        <v>134</v>
      </c>
      <c r="C78" s="309"/>
      <c r="D78" s="309"/>
      <c r="E78" s="309"/>
      <c r="F78" s="310" t="s">
        <v>135</v>
      </c>
      <c r="G78" s="310"/>
      <c r="H78" s="310"/>
      <c r="I78" s="310"/>
      <c r="J78" s="310"/>
      <c r="K78" s="311"/>
      <c r="L78" s="312" t="s">
        <v>134</v>
      </c>
      <c r="M78" s="312"/>
      <c r="N78" s="312"/>
      <c r="O78" s="312"/>
      <c r="P78" s="312"/>
      <c r="Q78" s="312"/>
      <c r="R78" s="312"/>
      <c r="S78" s="312"/>
      <c r="T78" s="310" t="s">
        <v>135</v>
      </c>
      <c r="U78" s="310"/>
      <c r="V78" s="310"/>
      <c r="W78" s="310"/>
      <c r="X78" s="310"/>
      <c r="Y78" s="310"/>
      <c r="Z78" s="312" t="s">
        <v>134</v>
      </c>
      <c r="AA78" s="312"/>
      <c r="AB78" s="312"/>
      <c r="AC78" s="312"/>
      <c r="AD78" s="312"/>
      <c r="AE78" s="312"/>
      <c r="AF78" s="312"/>
      <c r="AG78" s="312"/>
      <c r="AH78" s="310" t="s">
        <v>135</v>
      </c>
      <c r="AI78" s="310"/>
      <c r="AJ78" s="310"/>
      <c r="AK78" s="523"/>
    </row>
    <row r="79" spans="1:42" ht="17.45" customHeight="1">
      <c r="A79" s="213"/>
      <c r="B79" s="8"/>
      <c r="C79" s="216" t="s">
        <v>136</v>
      </c>
      <c r="D79" s="49"/>
      <c r="E79" s="49"/>
      <c r="F79" s="49"/>
      <c r="G79" s="217"/>
      <c r="H79" s="217"/>
      <c r="I79" s="217"/>
      <c r="J79" s="217"/>
      <c r="K79" s="226"/>
      <c r="L79" s="49"/>
      <c r="M79" s="216" t="s">
        <v>137</v>
      </c>
      <c r="N79" s="217"/>
      <c r="O79" s="49"/>
      <c r="P79" s="217"/>
      <c r="Q79" s="217"/>
      <c r="R79" s="218"/>
      <c r="S79" s="218"/>
      <c r="T79" s="218"/>
      <c r="U79" s="49"/>
      <c r="V79" s="49"/>
      <c r="W79" s="49"/>
      <c r="X79" s="49"/>
      <c r="Y79" s="219"/>
      <c r="Z79" s="218"/>
      <c r="AA79" s="307" t="s">
        <v>138</v>
      </c>
      <c r="AB79" s="307"/>
      <c r="AC79" s="307"/>
      <c r="AD79" s="307"/>
      <c r="AE79" s="307"/>
      <c r="AF79" s="307"/>
      <c r="AG79" s="307"/>
      <c r="AH79" s="307"/>
      <c r="AI79" s="49"/>
      <c r="AJ79" s="221"/>
      <c r="AK79" s="222"/>
    </row>
    <row r="80" spans="1:42" ht="17.45" customHeight="1">
      <c r="A80" s="213"/>
      <c r="B80" s="8"/>
      <c r="C80" s="267" t="s">
        <v>204</v>
      </c>
      <c r="D80" s="267"/>
      <c r="E80" s="267"/>
      <c r="F80" s="217"/>
      <c r="G80" s="217"/>
      <c r="H80" s="217"/>
      <c r="I80" s="49"/>
      <c r="J80" s="217"/>
      <c r="K80" s="226"/>
      <c r="L80" s="49"/>
      <c r="M80" s="267" t="s">
        <v>139</v>
      </c>
      <c r="N80" s="267"/>
      <c r="O80" s="267"/>
      <c r="P80" s="267"/>
      <c r="Q80" s="267"/>
      <c r="R80" s="267"/>
      <c r="S80" s="267"/>
      <c r="T80" s="218" t="s">
        <v>67</v>
      </c>
      <c r="U80" s="49"/>
      <c r="V80" s="49"/>
      <c r="W80" s="49"/>
      <c r="X80" s="49"/>
      <c r="Y80" s="223"/>
      <c r="Z80" s="218"/>
      <c r="AA80" s="215" t="s">
        <v>51</v>
      </c>
      <c r="AB80" s="306"/>
      <c r="AC80" s="306"/>
      <c r="AD80" s="306"/>
      <c r="AE80" s="306"/>
      <c r="AF80" s="306"/>
      <c r="AG80" s="306"/>
      <c r="AH80" s="218" t="s">
        <v>67</v>
      </c>
      <c r="AI80" s="49"/>
      <c r="AJ80" s="221"/>
      <c r="AK80" s="222"/>
    </row>
    <row r="81" spans="1:42" ht="17.45" customHeight="1">
      <c r="A81" s="213"/>
      <c r="B81" s="8"/>
      <c r="C81" s="267" t="s">
        <v>205</v>
      </c>
      <c r="D81" s="267"/>
      <c r="E81" s="267"/>
      <c r="F81" s="217"/>
      <c r="G81" s="217"/>
      <c r="H81" s="217"/>
      <c r="I81" s="49"/>
      <c r="J81" s="217"/>
      <c r="K81" s="226"/>
      <c r="L81" s="49"/>
      <c r="M81" s="267" t="s">
        <v>140</v>
      </c>
      <c r="N81" s="267"/>
      <c r="O81" s="267"/>
      <c r="P81" s="267"/>
      <c r="Q81" s="267"/>
      <c r="R81" s="218"/>
      <c r="S81" s="218"/>
      <c r="T81" s="218"/>
      <c r="U81" s="49"/>
      <c r="V81" s="49"/>
      <c r="W81" s="49"/>
      <c r="X81" s="49"/>
      <c r="Y81" s="223"/>
      <c r="Z81" s="218"/>
      <c r="AA81" s="216"/>
      <c r="AB81" s="49"/>
      <c r="AC81" s="49"/>
      <c r="AD81" s="217"/>
      <c r="AE81" s="217"/>
      <c r="AF81" s="220"/>
      <c r="AG81" s="220"/>
      <c r="AH81" s="221"/>
      <c r="AI81" s="49"/>
      <c r="AJ81" s="221"/>
      <c r="AK81" s="222"/>
    </row>
    <row r="82" spans="1:42" ht="17.45" customHeight="1">
      <c r="A82" s="213"/>
      <c r="B82" s="8"/>
      <c r="C82" s="267" t="s">
        <v>141</v>
      </c>
      <c r="D82" s="267"/>
      <c r="E82" s="103"/>
      <c r="F82" s="217"/>
      <c r="G82" s="217"/>
      <c r="H82" s="217"/>
      <c r="I82" s="49"/>
      <c r="J82" s="217"/>
      <c r="K82" s="226"/>
      <c r="L82" s="49"/>
      <c r="M82" s="267" t="s">
        <v>142</v>
      </c>
      <c r="N82" s="267"/>
      <c r="O82" s="267"/>
      <c r="P82" s="267"/>
      <c r="Q82" s="267"/>
      <c r="R82" s="267"/>
      <c r="S82" s="267"/>
      <c r="T82" s="218" t="s">
        <v>67</v>
      </c>
      <c r="U82" s="49"/>
      <c r="V82" s="49"/>
      <c r="W82" s="49"/>
      <c r="X82" s="49"/>
      <c r="Y82" s="223"/>
      <c r="Z82" s="218"/>
      <c r="AA82" s="267" t="s">
        <v>143</v>
      </c>
      <c r="AB82" s="267"/>
      <c r="AC82" s="267"/>
      <c r="AD82" s="267"/>
      <c r="AE82" s="217"/>
      <c r="AF82" s="220"/>
      <c r="AG82" s="220"/>
      <c r="AH82" s="221"/>
      <c r="AI82" s="49"/>
      <c r="AJ82" s="221"/>
      <c r="AK82" s="222"/>
    </row>
    <row r="83" spans="1:42" ht="17.45" customHeight="1">
      <c r="A83" s="213"/>
      <c r="B83" s="8"/>
      <c r="C83" s="267" t="s">
        <v>51</v>
      </c>
      <c r="D83" s="267"/>
      <c r="E83" s="267"/>
      <c r="F83" s="218" t="s">
        <v>67</v>
      </c>
      <c r="G83" s="49"/>
      <c r="H83" s="49"/>
      <c r="I83" s="49"/>
      <c r="J83" s="217"/>
      <c r="K83" s="223"/>
      <c r="L83" s="49"/>
      <c r="M83" s="267" t="s">
        <v>144</v>
      </c>
      <c r="N83" s="267"/>
      <c r="O83" s="267"/>
      <c r="P83" s="267"/>
      <c r="Q83" s="267"/>
      <c r="R83" s="267"/>
      <c r="S83" s="267"/>
      <c r="T83" s="218" t="s">
        <v>67</v>
      </c>
      <c r="U83" s="49"/>
      <c r="V83" s="49"/>
      <c r="W83" s="49"/>
      <c r="X83" s="49"/>
      <c r="Y83" s="223"/>
      <c r="Z83" s="218"/>
      <c r="AA83" s="216"/>
      <c r="AB83" s="49"/>
      <c r="AC83" s="49"/>
      <c r="AD83" s="217"/>
      <c r="AE83" s="217"/>
      <c r="AF83" s="220"/>
      <c r="AG83" s="220"/>
      <c r="AH83" s="221"/>
      <c r="AI83" s="49"/>
      <c r="AJ83" s="221"/>
      <c r="AK83" s="222"/>
    </row>
    <row r="84" spans="1:42" ht="17.45" customHeight="1">
      <c r="A84" s="213"/>
      <c r="B84" s="8"/>
      <c r="C84" s="268" t="s">
        <v>145</v>
      </c>
      <c r="D84" s="268"/>
      <c r="E84" s="49"/>
      <c r="F84" s="217"/>
      <c r="G84" s="217"/>
      <c r="H84" s="217"/>
      <c r="I84" s="49"/>
      <c r="J84" s="217"/>
      <c r="K84" s="223"/>
      <c r="L84" s="49"/>
      <c r="M84" s="267" t="s">
        <v>104</v>
      </c>
      <c r="N84" s="267"/>
      <c r="O84" s="267"/>
      <c r="P84" s="267"/>
      <c r="Q84" s="267"/>
      <c r="R84" s="267"/>
      <c r="S84" s="267"/>
      <c r="T84" s="218" t="s">
        <v>67</v>
      </c>
      <c r="U84" s="49"/>
      <c r="V84" s="49"/>
      <c r="W84" s="49"/>
      <c r="X84" s="49"/>
      <c r="Y84" s="223"/>
      <c r="Z84" s="218"/>
      <c r="AA84" s="267" t="s">
        <v>146</v>
      </c>
      <c r="AB84" s="267"/>
      <c r="AC84" s="267"/>
      <c r="AD84" s="267"/>
      <c r="AE84" s="267"/>
      <c r="AF84" s="220"/>
      <c r="AG84" s="220"/>
      <c r="AH84" s="221"/>
      <c r="AI84" s="49"/>
      <c r="AJ84" s="221"/>
      <c r="AK84" s="222"/>
    </row>
    <row r="85" spans="1:42" ht="17.45" customHeight="1">
      <c r="A85" s="213"/>
      <c r="B85" s="8"/>
      <c r="C85" s="267" t="s">
        <v>148</v>
      </c>
      <c r="D85" s="267"/>
      <c r="E85" s="267"/>
      <c r="F85" s="212" t="s">
        <v>26</v>
      </c>
      <c r="G85" s="217"/>
      <c r="H85" s="217"/>
      <c r="I85" s="49"/>
      <c r="J85" s="217"/>
      <c r="K85" s="223"/>
      <c r="L85" s="49"/>
      <c r="M85" s="267" t="s">
        <v>147</v>
      </c>
      <c r="N85" s="267"/>
      <c r="O85" s="267"/>
      <c r="P85" s="267"/>
      <c r="Q85" s="267"/>
      <c r="R85" s="267"/>
      <c r="S85" s="267"/>
      <c r="T85" s="218" t="s">
        <v>67</v>
      </c>
      <c r="U85" s="218"/>
      <c r="V85" s="49"/>
      <c r="W85" s="49"/>
      <c r="X85" s="49"/>
      <c r="Y85" s="223"/>
      <c r="Z85" s="218"/>
      <c r="AA85" s="218"/>
      <c r="AB85" s="49"/>
      <c r="AC85" s="49"/>
      <c r="AD85" s="217"/>
      <c r="AE85" s="217"/>
      <c r="AF85" s="220"/>
      <c r="AG85" s="220"/>
      <c r="AH85" s="221"/>
      <c r="AI85" s="49"/>
      <c r="AJ85" s="221"/>
      <c r="AK85" s="222"/>
    </row>
    <row r="86" spans="1:42" ht="17.45" customHeight="1">
      <c r="A86" s="213"/>
      <c r="B86" s="8"/>
      <c r="C86" s="267" t="s">
        <v>201</v>
      </c>
      <c r="D86" s="267"/>
      <c r="E86" s="267"/>
      <c r="F86" s="218" t="s">
        <v>26</v>
      </c>
      <c r="G86" s="49"/>
      <c r="H86" s="212"/>
      <c r="I86" s="49"/>
      <c r="J86" s="217"/>
      <c r="K86" s="223"/>
      <c r="L86" s="49"/>
      <c r="M86" s="267" t="s">
        <v>149</v>
      </c>
      <c r="N86" s="267"/>
      <c r="O86" s="267"/>
      <c r="P86" s="267"/>
      <c r="Q86" s="267"/>
      <c r="R86" s="267"/>
      <c r="S86" s="267"/>
      <c r="T86" s="218" t="s">
        <v>67</v>
      </c>
      <c r="U86" s="218"/>
      <c r="V86" s="49"/>
      <c r="W86" s="49"/>
      <c r="X86" s="49"/>
      <c r="Y86" s="223"/>
      <c r="Z86" s="217"/>
      <c r="AA86" s="217"/>
      <c r="AB86" s="220"/>
      <c r="AC86" s="220"/>
      <c r="AD86" s="220"/>
      <c r="AE86" s="103"/>
      <c r="AF86" s="220"/>
      <c r="AG86" s="220"/>
      <c r="AH86" s="221"/>
      <c r="AI86" s="49"/>
      <c r="AJ86" s="221"/>
      <c r="AK86" s="222"/>
    </row>
    <row r="87" spans="1:42" ht="17.45" customHeight="1">
      <c r="A87" s="213"/>
      <c r="B87" s="8"/>
      <c r="C87" s="267" t="s">
        <v>153</v>
      </c>
      <c r="D87" s="267"/>
      <c r="E87" s="267"/>
      <c r="F87" s="212" t="s">
        <v>26</v>
      </c>
      <c r="G87" s="217"/>
      <c r="H87" s="217"/>
      <c r="I87" s="49"/>
      <c r="J87" s="217"/>
      <c r="K87" s="223"/>
      <c r="L87" s="49"/>
      <c r="M87" s="267" t="s">
        <v>150</v>
      </c>
      <c r="N87" s="267"/>
      <c r="O87" s="267"/>
      <c r="P87" s="267"/>
      <c r="Q87" s="267"/>
      <c r="R87" s="267"/>
      <c r="S87" s="267"/>
      <c r="T87" s="49" t="s">
        <v>67</v>
      </c>
      <c r="U87" s="218"/>
      <c r="V87" s="49"/>
      <c r="W87" s="49"/>
      <c r="X87" s="49"/>
      <c r="Y87" s="223"/>
      <c r="Z87" s="217"/>
      <c r="AA87" s="217"/>
      <c r="AB87" s="220"/>
      <c r="AC87" s="220"/>
      <c r="AD87" s="220"/>
      <c r="AE87" s="103"/>
      <c r="AF87" s="220"/>
      <c r="AG87" s="220"/>
      <c r="AH87" s="221"/>
      <c r="AI87" s="49"/>
      <c r="AJ87" s="221"/>
      <c r="AK87" s="222"/>
      <c r="AP87" s="160"/>
    </row>
    <row r="88" spans="1:42" ht="17.45" customHeight="1">
      <c r="A88" s="213"/>
      <c r="B88" s="8"/>
      <c r="C88" s="267" t="s">
        <v>202</v>
      </c>
      <c r="D88" s="267"/>
      <c r="E88" s="267"/>
      <c r="F88" s="218" t="s">
        <v>26</v>
      </c>
      <c r="G88" s="49"/>
      <c r="H88" s="49"/>
      <c r="I88" s="49"/>
      <c r="J88" s="217"/>
      <c r="K88" s="223"/>
      <c r="L88" s="49"/>
      <c r="M88" s="224" t="s">
        <v>152</v>
      </c>
      <c r="N88" s="224"/>
      <c r="O88" s="224"/>
      <c r="P88" s="224"/>
      <c r="Q88" s="217"/>
      <c r="R88" s="218"/>
      <c r="S88" s="218"/>
      <c r="T88" s="218"/>
      <c r="U88" s="218"/>
      <c r="V88" s="49"/>
      <c r="W88" s="49"/>
      <c r="X88" s="49"/>
      <c r="Y88" s="223"/>
      <c r="Z88" s="217"/>
      <c r="AA88" s="217"/>
      <c r="AB88" s="220"/>
      <c r="AC88" s="220"/>
      <c r="AD88" s="220"/>
      <c r="AE88" s="103"/>
      <c r="AF88" s="220"/>
      <c r="AG88" s="220"/>
      <c r="AH88" s="221"/>
      <c r="AI88" s="49"/>
      <c r="AJ88" s="221"/>
      <c r="AK88" s="222"/>
    </row>
    <row r="89" spans="1:42" ht="17.45" customHeight="1">
      <c r="A89" s="213"/>
      <c r="B89" s="265"/>
      <c r="C89" s="541" t="s">
        <v>203</v>
      </c>
      <c r="D89" s="541"/>
      <c r="E89" s="541"/>
      <c r="F89" s="218" t="s">
        <v>26</v>
      </c>
      <c r="G89" s="217"/>
      <c r="H89" s="217"/>
      <c r="I89" s="49"/>
      <c r="J89" s="217"/>
      <c r="K89" s="223"/>
      <c r="L89" s="49"/>
      <c r="M89" s="224" t="s">
        <v>154</v>
      </c>
      <c r="N89" s="224"/>
      <c r="O89" s="224"/>
      <c r="P89" s="224"/>
      <c r="Q89" s="224"/>
      <c r="R89" s="224"/>
      <c r="S89" s="224"/>
      <c r="T89" s="218"/>
      <c r="U89" s="218"/>
      <c r="V89" s="49"/>
      <c r="W89" s="49"/>
      <c r="X89" s="49"/>
      <c r="Y89" s="223"/>
      <c r="Z89" s="217"/>
      <c r="AA89" s="217"/>
      <c r="AB89" s="220"/>
      <c r="AC89" s="220"/>
      <c r="AD89" s="220"/>
      <c r="AE89" s="103"/>
      <c r="AF89" s="220"/>
      <c r="AG89" s="220"/>
      <c r="AH89" s="221"/>
      <c r="AI89" s="49"/>
      <c r="AJ89" s="103"/>
      <c r="AK89" s="222"/>
    </row>
    <row r="90" spans="1:42" ht="17.45" customHeight="1">
      <c r="A90" s="213"/>
      <c r="B90" s="265"/>
      <c r="C90" s="296" t="s">
        <v>151</v>
      </c>
      <c r="D90" s="296"/>
      <c r="E90" s="296"/>
      <c r="F90" s="218" t="s">
        <v>26</v>
      </c>
      <c r="G90" s="49"/>
      <c r="H90" s="49"/>
      <c r="I90" s="49"/>
      <c r="J90" s="217"/>
      <c r="K90" s="223"/>
      <c r="L90" s="49"/>
      <c r="M90" s="267" t="s">
        <v>155</v>
      </c>
      <c r="N90" s="267"/>
      <c r="O90" s="267"/>
      <c r="P90" s="267"/>
      <c r="Q90" s="267"/>
      <c r="R90" s="267"/>
      <c r="S90" s="218"/>
      <c r="T90" s="218"/>
      <c r="U90" s="218"/>
      <c r="V90" s="49"/>
      <c r="W90" s="49"/>
      <c r="X90" s="49"/>
      <c r="Y90" s="223"/>
      <c r="Z90" s="217"/>
      <c r="AA90" s="217"/>
      <c r="AB90" s="220"/>
      <c r="AC90" s="220"/>
      <c r="AD90" s="220"/>
      <c r="AE90" s="103"/>
      <c r="AF90" s="220"/>
      <c r="AG90" s="220"/>
      <c r="AH90" s="221"/>
      <c r="AI90" s="49"/>
      <c r="AJ90" s="221"/>
      <c r="AK90" s="222"/>
      <c r="AN90" s="163"/>
    </row>
    <row r="91" spans="1:42" ht="18.95" customHeight="1" thickBot="1">
      <c r="A91" s="228"/>
      <c r="B91" s="323" t="s">
        <v>156</v>
      </c>
      <c r="C91" s="324"/>
      <c r="D91" s="324"/>
      <c r="E91" s="325" t="s">
        <v>157</v>
      </c>
      <c r="F91" s="325"/>
      <c r="G91" s="325"/>
      <c r="H91" s="325"/>
      <c r="I91" s="325"/>
      <c r="J91" s="325"/>
      <c r="K91" s="325"/>
      <c r="L91" s="269"/>
      <c r="M91" s="269"/>
      <c r="N91" s="269"/>
      <c r="O91" s="269"/>
      <c r="P91" s="269"/>
      <c r="Q91" s="269"/>
      <c r="R91" s="269"/>
      <c r="S91" s="269"/>
      <c r="T91" s="269"/>
      <c r="U91" s="269"/>
      <c r="V91" s="269"/>
      <c r="W91" s="269"/>
      <c r="X91" s="325" t="s">
        <v>158</v>
      </c>
      <c r="Y91" s="325"/>
      <c r="Z91" s="325"/>
      <c r="AA91" s="325"/>
      <c r="AB91" s="326"/>
      <c r="AC91" s="326"/>
      <c r="AD91" s="326"/>
      <c r="AE91" s="326"/>
      <c r="AF91" s="326"/>
      <c r="AG91" s="326"/>
      <c r="AH91" s="326"/>
      <c r="AI91" s="326"/>
      <c r="AJ91" s="326"/>
      <c r="AK91" s="327"/>
    </row>
    <row r="92" spans="1:42" ht="18.95" customHeight="1" thickBot="1">
      <c r="B92" s="229"/>
      <c r="C92" s="229"/>
      <c r="D92" s="229"/>
      <c r="E92" s="217"/>
      <c r="F92" s="217"/>
      <c r="G92" s="217"/>
      <c r="H92" s="217"/>
      <c r="I92" s="217"/>
      <c r="J92" s="217"/>
      <c r="K92" s="217"/>
      <c r="L92" s="225"/>
      <c r="M92" s="225"/>
      <c r="N92" s="225"/>
      <c r="O92" s="225"/>
      <c r="P92" s="225"/>
      <c r="Q92" s="225"/>
      <c r="R92" s="225"/>
      <c r="S92" s="225"/>
      <c r="T92" s="225"/>
      <c r="U92" s="225"/>
      <c r="V92" s="225"/>
      <c r="W92" s="225"/>
      <c r="X92" s="217"/>
      <c r="Y92" s="217"/>
      <c r="Z92" s="217"/>
      <c r="AA92" s="217"/>
      <c r="AB92" s="220"/>
      <c r="AC92" s="220"/>
      <c r="AD92" s="220"/>
      <c r="AE92" s="220"/>
      <c r="AF92" s="220"/>
      <c r="AG92" s="220"/>
      <c r="AH92" s="220"/>
      <c r="AI92" s="220"/>
      <c r="AJ92" s="220"/>
      <c r="AK92" s="220"/>
    </row>
    <row r="93" spans="1:42" ht="30" customHeight="1">
      <c r="A93" s="214"/>
      <c r="B93" s="313" t="s">
        <v>131</v>
      </c>
      <c r="C93" s="314"/>
      <c r="D93" s="314"/>
      <c r="E93" s="314"/>
      <c r="F93" s="314"/>
      <c r="G93" s="314"/>
      <c r="H93" s="314"/>
      <c r="I93" s="314"/>
      <c r="J93" s="314"/>
      <c r="K93" s="314"/>
      <c r="L93" s="315"/>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7"/>
    </row>
    <row r="94" spans="1:42" ht="15" customHeight="1">
      <c r="A94" s="227"/>
      <c r="B94" s="524" t="s">
        <v>132</v>
      </c>
      <c r="C94" s="520"/>
      <c r="D94" s="520"/>
      <c r="E94" s="520"/>
      <c r="F94" s="520"/>
      <c r="G94" s="520"/>
      <c r="H94" s="520"/>
      <c r="I94" s="520"/>
      <c r="J94" s="520"/>
      <c r="K94" s="525"/>
      <c r="L94" s="519" t="s">
        <v>133</v>
      </c>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0"/>
      <c r="AK94" s="521"/>
    </row>
    <row r="95" spans="1:42" ht="17.100000000000001" customHeight="1">
      <c r="A95" s="213"/>
      <c r="B95" s="308" t="s">
        <v>134</v>
      </c>
      <c r="C95" s="309"/>
      <c r="D95" s="309"/>
      <c r="E95" s="309"/>
      <c r="F95" s="310" t="s">
        <v>135</v>
      </c>
      <c r="G95" s="310"/>
      <c r="H95" s="310"/>
      <c r="I95" s="310"/>
      <c r="J95" s="310"/>
      <c r="K95" s="311"/>
      <c r="L95" s="312" t="s">
        <v>134</v>
      </c>
      <c r="M95" s="312"/>
      <c r="N95" s="312"/>
      <c r="O95" s="312"/>
      <c r="P95" s="312"/>
      <c r="Q95" s="312"/>
      <c r="R95" s="312"/>
      <c r="S95" s="312"/>
      <c r="T95" s="310" t="s">
        <v>135</v>
      </c>
      <c r="U95" s="310"/>
      <c r="V95" s="310"/>
      <c r="W95" s="310"/>
      <c r="X95" s="310"/>
      <c r="Y95" s="310"/>
      <c r="Z95" s="312" t="s">
        <v>134</v>
      </c>
      <c r="AA95" s="312"/>
      <c r="AB95" s="312"/>
      <c r="AC95" s="312"/>
      <c r="AD95" s="312"/>
      <c r="AE95" s="312"/>
      <c r="AF95" s="312"/>
      <c r="AG95" s="312"/>
      <c r="AH95" s="310" t="s">
        <v>135</v>
      </c>
      <c r="AI95" s="310"/>
      <c r="AJ95" s="310"/>
      <c r="AK95" s="523"/>
    </row>
    <row r="96" spans="1:42" ht="17.45" customHeight="1">
      <c r="A96" s="213"/>
      <c r="B96" s="8"/>
      <c r="C96" s="216" t="s">
        <v>136</v>
      </c>
      <c r="D96" s="49"/>
      <c r="E96" s="49"/>
      <c r="F96" s="49"/>
      <c r="G96" s="217"/>
      <c r="H96" s="217"/>
      <c r="I96" s="217"/>
      <c r="J96" s="217"/>
      <c r="K96" s="226"/>
      <c r="L96" s="49"/>
      <c r="M96" s="216" t="s">
        <v>137</v>
      </c>
      <c r="N96" s="217"/>
      <c r="O96" s="49"/>
      <c r="P96" s="217"/>
      <c r="Q96" s="217"/>
      <c r="R96" s="218"/>
      <c r="S96" s="218"/>
      <c r="T96" s="218"/>
      <c r="U96" s="49"/>
      <c r="V96" s="49"/>
      <c r="W96" s="49"/>
      <c r="X96" s="49"/>
      <c r="Y96" s="219"/>
      <c r="Z96" s="218"/>
      <c r="AA96" s="307" t="s">
        <v>138</v>
      </c>
      <c r="AB96" s="307"/>
      <c r="AC96" s="307"/>
      <c r="AD96" s="307"/>
      <c r="AE96" s="307"/>
      <c r="AF96" s="307"/>
      <c r="AG96" s="307"/>
      <c r="AH96" s="307"/>
      <c r="AI96" s="49"/>
      <c r="AJ96" s="221"/>
      <c r="AK96" s="222"/>
    </row>
    <row r="97" spans="1:42" ht="17.45" customHeight="1">
      <c r="A97" s="213"/>
      <c r="B97" s="8"/>
      <c r="C97" s="267" t="s">
        <v>204</v>
      </c>
      <c r="D97" s="267"/>
      <c r="E97" s="267"/>
      <c r="F97" s="217"/>
      <c r="G97" s="217"/>
      <c r="H97" s="217"/>
      <c r="I97" s="49"/>
      <c r="J97" s="217"/>
      <c r="K97" s="226"/>
      <c r="L97" s="49"/>
      <c r="M97" s="267" t="s">
        <v>139</v>
      </c>
      <c r="N97" s="267"/>
      <c r="O97" s="267"/>
      <c r="P97" s="267"/>
      <c r="Q97" s="267"/>
      <c r="R97" s="267"/>
      <c r="S97" s="267"/>
      <c r="T97" s="218" t="s">
        <v>67</v>
      </c>
      <c r="U97" s="49"/>
      <c r="V97" s="49"/>
      <c r="W97" s="49"/>
      <c r="X97" s="49"/>
      <c r="Y97" s="223"/>
      <c r="Z97" s="218"/>
      <c r="AA97" s="215" t="s">
        <v>51</v>
      </c>
      <c r="AB97" s="306"/>
      <c r="AC97" s="306"/>
      <c r="AD97" s="306"/>
      <c r="AE97" s="306"/>
      <c r="AF97" s="306"/>
      <c r="AG97" s="306"/>
      <c r="AH97" s="218" t="s">
        <v>67</v>
      </c>
      <c r="AI97" s="49"/>
      <c r="AJ97" s="221"/>
      <c r="AK97" s="222"/>
    </row>
    <row r="98" spans="1:42" ht="17.45" customHeight="1">
      <c r="A98" s="213"/>
      <c r="B98" s="8"/>
      <c r="C98" s="267" t="s">
        <v>205</v>
      </c>
      <c r="D98" s="267"/>
      <c r="E98" s="267"/>
      <c r="F98" s="217"/>
      <c r="G98" s="217"/>
      <c r="H98" s="217"/>
      <c r="I98" s="49"/>
      <c r="J98" s="217"/>
      <c r="K98" s="226"/>
      <c r="L98" s="49"/>
      <c r="M98" s="267" t="s">
        <v>140</v>
      </c>
      <c r="N98" s="267"/>
      <c r="O98" s="267"/>
      <c r="P98" s="267"/>
      <c r="Q98" s="267"/>
      <c r="R98" s="218"/>
      <c r="S98" s="218"/>
      <c r="T98" s="218"/>
      <c r="U98" s="49"/>
      <c r="V98" s="49"/>
      <c r="W98" s="49"/>
      <c r="X98" s="49"/>
      <c r="Y98" s="223"/>
      <c r="Z98" s="218"/>
      <c r="AA98" s="216"/>
      <c r="AB98" s="49"/>
      <c r="AC98" s="49"/>
      <c r="AD98" s="217"/>
      <c r="AE98" s="217"/>
      <c r="AF98" s="220"/>
      <c r="AG98" s="220"/>
      <c r="AH98" s="221"/>
      <c r="AI98" s="49"/>
      <c r="AJ98" s="221"/>
      <c r="AK98" s="222"/>
    </row>
    <row r="99" spans="1:42" ht="17.45" customHeight="1">
      <c r="A99" s="213"/>
      <c r="B99" s="8"/>
      <c r="C99" s="267" t="s">
        <v>141</v>
      </c>
      <c r="D99" s="267"/>
      <c r="E99" s="103"/>
      <c r="F99" s="217"/>
      <c r="G99" s="217"/>
      <c r="H99" s="217"/>
      <c r="I99" s="49"/>
      <c r="J99" s="217"/>
      <c r="K99" s="226"/>
      <c r="L99" s="49"/>
      <c r="M99" s="267" t="s">
        <v>142</v>
      </c>
      <c r="N99" s="267"/>
      <c r="O99" s="267"/>
      <c r="P99" s="267"/>
      <c r="Q99" s="267"/>
      <c r="R99" s="267"/>
      <c r="S99" s="267"/>
      <c r="T99" s="218" t="s">
        <v>67</v>
      </c>
      <c r="U99" s="49"/>
      <c r="V99" s="49"/>
      <c r="W99" s="49"/>
      <c r="X99" s="49"/>
      <c r="Y99" s="223"/>
      <c r="Z99" s="218"/>
      <c r="AA99" s="267" t="s">
        <v>143</v>
      </c>
      <c r="AB99" s="267"/>
      <c r="AC99" s="267"/>
      <c r="AD99" s="267"/>
      <c r="AE99" s="217"/>
      <c r="AF99" s="220"/>
      <c r="AG99" s="220"/>
      <c r="AH99" s="221"/>
      <c r="AI99" s="49"/>
      <c r="AJ99" s="221"/>
      <c r="AK99" s="222"/>
    </row>
    <row r="100" spans="1:42" ht="17.45" customHeight="1">
      <c r="A100" s="213"/>
      <c r="B100" s="8"/>
      <c r="C100" s="267" t="s">
        <v>51</v>
      </c>
      <c r="D100" s="267"/>
      <c r="E100" s="267"/>
      <c r="F100" s="218" t="s">
        <v>67</v>
      </c>
      <c r="G100" s="49"/>
      <c r="H100" s="49"/>
      <c r="I100" s="49"/>
      <c r="J100" s="217"/>
      <c r="K100" s="223"/>
      <c r="L100" s="49"/>
      <c r="M100" s="267" t="s">
        <v>144</v>
      </c>
      <c r="N100" s="267"/>
      <c r="O100" s="267"/>
      <c r="P100" s="267"/>
      <c r="Q100" s="267"/>
      <c r="R100" s="267"/>
      <c r="S100" s="267"/>
      <c r="T100" s="218" t="s">
        <v>67</v>
      </c>
      <c r="U100" s="49"/>
      <c r="V100" s="49"/>
      <c r="W100" s="49"/>
      <c r="X100" s="49"/>
      <c r="Y100" s="223"/>
      <c r="Z100" s="218"/>
      <c r="AA100" s="216"/>
      <c r="AB100" s="49"/>
      <c r="AC100" s="49"/>
      <c r="AD100" s="217"/>
      <c r="AE100" s="217"/>
      <c r="AF100" s="220"/>
      <c r="AG100" s="220"/>
      <c r="AH100" s="221"/>
      <c r="AI100" s="49"/>
      <c r="AJ100" s="221"/>
      <c r="AK100" s="222"/>
    </row>
    <row r="101" spans="1:42" ht="17.45" customHeight="1">
      <c r="A101" s="213"/>
      <c r="B101" s="8"/>
      <c r="C101" s="268" t="s">
        <v>145</v>
      </c>
      <c r="D101" s="268"/>
      <c r="E101" s="49"/>
      <c r="F101" s="217"/>
      <c r="G101" s="217"/>
      <c r="H101" s="217"/>
      <c r="I101" s="49"/>
      <c r="J101" s="217"/>
      <c r="K101" s="223"/>
      <c r="L101" s="49"/>
      <c r="M101" s="267" t="s">
        <v>104</v>
      </c>
      <c r="N101" s="267"/>
      <c r="O101" s="267"/>
      <c r="P101" s="267"/>
      <c r="Q101" s="267"/>
      <c r="R101" s="267"/>
      <c r="S101" s="267"/>
      <c r="T101" s="218" t="s">
        <v>67</v>
      </c>
      <c r="U101" s="49"/>
      <c r="V101" s="49"/>
      <c r="W101" s="49"/>
      <c r="X101" s="49"/>
      <c r="Y101" s="223"/>
      <c r="Z101" s="218"/>
      <c r="AA101" s="267" t="s">
        <v>146</v>
      </c>
      <c r="AB101" s="267"/>
      <c r="AC101" s="267"/>
      <c r="AD101" s="267"/>
      <c r="AE101" s="267"/>
      <c r="AF101" s="220"/>
      <c r="AG101" s="220"/>
      <c r="AH101" s="221"/>
      <c r="AI101" s="49"/>
      <c r="AJ101" s="221"/>
      <c r="AK101" s="222"/>
    </row>
    <row r="102" spans="1:42" ht="17.45" customHeight="1">
      <c r="A102" s="213"/>
      <c r="B102" s="8"/>
      <c r="C102" s="267" t="s">
        <v>148</v>
      </c>
      <c r="D102" s="267"/>
      <c r="E102" s="267"/>
      <c r="F102" s="212" t="s">
        <v>26</v>
      </c>
      <c r="G102" s="217"/>
      <c r="H102" s="217"/>
      <c r="I102" s="49"/>
      <c r="J102" s="217"/>
      <c r="K102" s="223"/>
      <c r="L102" s="49"/>
      <c r="M102" s="267" t="s">
        <v>147</v>
      </c>
      <c r="N102" s="267"/>
      <c r="O102" s="267"/>
      <c r="P102" s="267"/>
      <c r="Q102" s="267"/>
      <c r="R102" s="267"/>
      <c r="S102" s="267"/>
      <c r="T102" s="218" t="s">
        <v>67</v>
      </c>
      <c r="U102" s="218"/>
      <c r="V102" s="49"/>
      <c r="W102" s="49"/>
      <c r="X102" s="49"/>
      <c r="Y102" s="223"/>
      <c r="Z102" s="218"/>
      <c r="AA102" s="218"/>
      <c r="AB102" s="49"/>
      <c r="AC102" s="49"/>
      <c r="AD102" s="217"/>
      <c r="AE102" s="217"/>
      <c r="AF102" s="220"/>
      <c r="AG102" s="220"/>
      <c r="AH102" s="221"/>
      <c r="AI102" s="49"/>
      <c r="AJ102" s="221"/>
      <c r="AK102" s="222"/>
    </row>
    <row r="103" spans="1:42" ht="17.45" customHeight="1">
      <c r="A103" s="213"/>
      <c r="B103" s="8"/>
      <c r="C103" s="267" t="s">
        <v>201</v>
      </c>
      <c r="D103" s="267"/>
      <c r="E103" s="267"/>
      <c r="F103" s="218" t="s">
        <v>26</v>
      </c>
      <c r="G103" s="49"/>
      <c r="H103" s="212"/>
      <c r="I103" s="49"/>
      <c r="J103" s="217"/>
      <c r="K103" s="223"/>
      <c r="L103" s="49"/>
      <c r="M103" s="267" t="s">
        <v>149</v>
      </c>
      <c r="N103" s="267"/>
      <c r="O103" s="267"/>
      <c r="P103" s="267"/>
      <c r="Q103" s="267"/>
      <c r="R103" s="267"/>
      <c r="S103" s="267"/>
      <c r="T103" s="218" t="s">
        <v>67</v>
      </c>
      <c r="U103" s="218"/>
      <c r="V103" s="49"/>
      <c r="W103" s="49"/>
      <c r="X103" s="49"/>
      <c r="Y103" s="223"/>
      <c r="Z103" s="217"/>
      <c r="AA103" s="217"/>
      <c r="AB103" s="220"/>
      <c r="AC103" s="220"/>
      <c r="AD103" s="220"/>
      <c r="AE103" s="103"/>
      <c r="AF103" s="220"/>
      <c r="AG103" s="220"/>
      <c r="AH103" s="221"/>
      <c r="AI103" s="49"/>
      <c r="AJ103" s="221"/>
      <c r="AK103" s="222"/>
    </row>
    <row r="104" spans="1:42" ht="17.45" customHeight="1">
      <c r="A104" s="213"/>
      <c r="B104" s="8"/>
      <c r="C104" s="267" t="s">
        <v>153</v>
      </c>
      <c r="D104" s="267"/>
      <c r="E104" s="267"/>
      <c r="F104" s="212" t="s">
        <v>26</v>
      </c>
      <c r="G104" s="217"/>
      <c r="H104" s="217"/>
      <c r="I104" s="49"/>
      <c r="J104" s="217"/>
      <c r="K104" s="223"/>
      <c r="L104" s="49"/>
      <c r="M104" s="267" t="s">
        <v>150</v>
      </c>
      <c r="N104" s="267"/>
      <c r="O104" s="267"/>
      <c r="P104" s="267"/>
      <c r="Q104" s="267"/>
      <c r="R104" s="267"/>
      <c r="S104" s="267"/>
      <c r="T104" s="49" t="s">
        <v>67</v>
      </c>
      <c r="U104" s="218"/>
      <c r="V104" s="49"/>
      <c r="W104" s="49"/>
      <c r="X104" s="49"/>
      <c r="Y104" s="223"/>
      <c r="Z104" s="217"/>
      <c r="AA104" s="217"/>
      <c r="AB104" s="220"/>
      <c r="AC104" s="220"/>
      <c r="AD104" s="220"/>
      <c r="AE104" s="103"/>
      <c r="AF104" s="220"/>
      <c r="AG104" s="220"/>
      <c r="AH104" s="221"/>
      <c r="AI104" s="49"/>
      <c r="AJ104" s="221"/>
      <c r="AK104" s="222"/>
      <c r="AP104" s="160"/>
    </row>
    <row r="105" spans="1:42" ht="17.45" customHeight="1">
      <c r="A105" s="213"/>
      <c r="B105" s="8"/>
      <c r="C105" s="267" t="s">
        <v>202</v>
      </c>
      <c r="D105" s="267"/>
      <c r="E105" s="267"/>
      <c r="F105" s="218" t="s">
        <v>26</v>
      </c>
      <c r="G105" s="49"/>
      <c r="H105" s="49"/>
      <c r="I105" s="49"/>
      <c r="J105" s="217"/>
      <c r="K105" s="223"/>
      <c r="L105" s="49"/>
      <c r="M105" s="224" t="s">
        <v>152</v>
      </c>
      <c r="N105" s="224"/>
      <c r="O105" s="224"/>
      <c r="P105" s="224"/>
      <c r="Q105" s="217"/>
      <c r="R105" s="218"/>
      <c r="S105" s="218"/>
      <c r="T105" s="218"/>
      <c r="U105" s="218"/>
      <c r="V105" s="49"/>
      <c r="W105" s="49"/>
      <c r="X105" s="49"/>
      <c r="Y105" s="223"/>
      <c r="Z105" s="217"/>
      <c r="AA105" s="217"/>
      <c r="AB105" s="220"/>
      <c r="AC105" s="220"/>
      <c r="AD105" s="220"/>
      <c r="AE105" s="103"/>
      <c r="AF105" s="220"/>
      <c r="AG105" s="220"/>
      <c r="AH105" s="221"/>
      <c r="AI105" s="49"/>
      <c r="AJ105" s="221"/>
      <c r="AK105" s="222"/>
    </row>
    <row r="106" spans="1:42" ht="17.45" customHeight="1">
      <c r="A106" s="213"/>
      <c r="B106" s="265"/>
      <c r="C106" s="541" t="s">
        <v>203</v>
      </c>
      <c r="D106" s="541"/>
      <c r="E106" s="541"/>
      <c r="F106" s="218" t="s">
        <v>26</v>
      </c>
      <c r="G106" s="217"/>
      <c r="H106" s="217"/>
      <c r="I106" s="49"/>
      <c r="J106" s="217"/>
      <c r="K106" s="223"/>
      <c r="L106" s="49"/>
      <c r="M106" s="224" t="s">
        <v>154</v>
      </c>
      <c r="N106" s="224"/>
      <c r="O106" s="224"/>
      <c r="P106" s="224"/>
      <c r="Q106" s="224"/>
      <c r="R106" s="224"/>
      <c r="S106" s="224"/>
      <c r="T106" s="218"/>
      <c r="U106" s="218"/>
      <c r="V106" s="49"/>
      <c r="W106" s="49"/>
      <c r="X106" s="49"/>
      <c r="Y106" s="223"/>
      <c r="Z106" s="217"/>
      <c r="AA106" s="217"/>
      <c r="AB106" s="220"/>
      <c r="AC106" s="220"/>
      <c r="AD106" s="220"/>
      <c r="AE106" s="103"/>
      <c r="AF106" s="220"/>
      <c r="AG106" s="220"/>
      <c r="AH106" s="221"/>
      <c r="AI106" s="49"/>
      <c r="AJ106" s="103"/>
      <c r="AK106" s="222"/>
    </row>
    <row r="107" spans="1:42" ht="17.45" customHeight="1">
      <c r="A107" s="213"/>
      <c r="B107" s="265"/>
      <c r="C107" s="296" t="s">
        <v>151</v>
      </c>
      <c r="D107" s="296"/>
      <c r="E107" s="296"/>
      <c r="F107" s="218" t="s">
        <v>26</v>
      </c>
      <c r="G107" s="49"/>
      <c r="H107" s="49"/>
      <c r="I107" s="49"/>
      <c r="J107" s="217"/>
      <c r="K107" s="223"/>
      <c r="L107" s="49"/>
      <c r="M107" s="267" t="s">
        <v>155</v>
      </c>
      <c r="N107" s="267"/>
      <c r="O107" s="267"/>
      <c r="P107" s="267"/>
      <c r="Q107" s="267"/>
      <c r="R107" s="267"/>
      <c r="S107" s="218"/>
      <c r="T107" s="218"/>
      <c r="U107" s="218"/>
      <c r="V107" s="49"/>
      <c r="W107" s="49"/>
      <c r="X107" s="49"/>
      <c r="Y107" s="223"/>
      <c r="Z107" s="217"/>
      <c r="AA107" s="217"/>
      <c r="AB107" s="220"/>
      <c r="AC107" s="220"/>
      <c r="AD107" s="220"/>
      <c r="AE107" s="103"/>
      <c r="AF107" s="220"/>
      <c r="AG107" s="220"/>
      <c r="AH107" s="221"/>
      <c r="AI107" s="49"/>
      <c r="AJ107" s="221"/>
      <c r="AK107" s="222"/>
      <c r="AN107" s="163"/>
    </row>
    <row r="108" spans="1:42" ht="17.45" customHeight="1" thickBot="1">
      <c r="A108" s="228"/>
      <c r="B108" s="323" t="s">
        <v>156</v>
      </c>
      <c r="C108" s="324"/>
      <c r="D108" s="324"/>
      <c r="E108" s="325" t="s">
        <v>157</v>
      </c>
      <c r="F108" s="325"/>
      <c r="G108" s="325"/>
      <c r="H108" s="325"/>
      <c r="I108" s="325"/>
      <c r="J108" s="325"/>
      <c r="K108" s="325"/>
      <c r="L108" s="269"/>
      <c r="M108" s="269"/>
      <c r="N108" s="269"/>
      <c r="O108" s="269"/>
      <c r="P108" s="269"/>
      <c r="Q108" s="269"/>
      <c r="R108" s="269"/>
      <c r="S108" s="269"/>
      <c r="T108" s="269"/>
      <c r="U108" s="269"/>
      <c r="V108" s="269"/>
      <c r="W108" s="269"/>
      <c r="X108" s="325" t="s">
        <v>158</v>
      </c>
      <c r="Y108" s="325"/>
      <c r="Z108" s="325"/>
      <c r="AA108" s="325"/>
      <c r="AB108" s="326"/>
      <c r="AC108" s="326"/>
      <c r="AD108" s="326"/>
      <c r="AE108" s="326"/>
      <c r="AF108" s="326"/>
      <c r="AG108" s="326"/>
      <c r="AH108" s="326"/>
      <c r="AI108" s="326"/>
      <c r="AJ108" s="326"/>
      <c r="AK108" s="327"/>
    </row>
    <row r="109" spans="1:42" ht="9.75" customHeight="1">
      <c r="B109" s="229"/>
      <c r="C109" s="229"/>
      <c r="D109" s="229"/>
      <c r="E109" s="217"/>
      <c r="F109" s="217"/>
      <c r="G109" s="217"/>
      <c r="H109" s="217"/>
      <c r="I109" s="217"/>
      <c r="J109" s="217"/>
      <c r="K109" s="217"/>
      <c r="L109" s="225"/>
      <c r="M109" s="225"/>
      <c r="N109" s="225"/>
      <c r="O109" s="225"/>
      <c r="P109" s="225"/>
      <c r="Q109" s="225"/>
      <c r="R109" s="225"/>
      <c r="S109" s="225"/>
      <c r="T109" s="225"/>
      <c r="U109" s="225"/>
      <c r="V109" s="225"/>
      <c r="W109" s="225"/>
      <c r="X109" s="217"/>
      <c r="Y109" s="217"/>
      <c r="Z109" s="217"/>
      <c r="AA109" s="217"/>
      <c r="AB109" s="220"/>
      <c r="AC109" s="220"/>
      <c r="AD109" s="220"/>
      <c r="AE109" s="220"/>
      <c r="AF109" s="220"/>
      <c r="AG109" s="220"/>
      <c r="AH109" s="220"/>
      <c r="AI109" s="220"/>
      <c r="AJ109" s="220"/>
      <c r="AK109" s="220"/>
    </row>
    <row r="110" spans="1:42" ht="18" customHeight="1">
      <c r="A110" s="230" t="s">
        <v>159</v>
      </c>
      <c r="B110" s="229"/>
      <c r="C110" s="229"/>
      <c r="D110" s="229"/>
      <c r="E110" s="217"/>
      <c r="F110" s="217"/>
      <c r="G110" s="217"/>
      <c r="H110" s="217"/>
      <c r="I110" s="217"/>
      <c r="J110" s="217"/>
      <c r="K110" s="217"/>
      <c r="L110" s="225"/>
      <c r="M110" s="225"/>
      <c r="N110" s="225"/>
      <c r="O110" s="225"/>
      <c r="P110" s="225"/>
      <c r="Q110" s="225"/>
      <c r="R110" s="225"/>
      <c r="S110" s="225"/>
      <c r="T110" s="225"/>
      <c r="U110" s="225"/>
      <c r="V110" s="225"/>
      <c r="W110" s="225"/>
      <c r="X110" s="217"/>
      <c r="Y110" s="217"/>
      <c r="Z110" s="217"/>
      <c r="AA110" s="217"/>
      <c r="AB110" s="220"/>
      <c r="AC110" s="220"/>
      <c r="AD110" s="220"/>
      <c r="AE110" s="220"/>
      <c r="AF110" s="220"/>
      <c r="AG110" s="220"/>
      <c r="AH110" s="220"/>
      <c r="AI110" s="220"/>
      <c r="AJ110" s="220"/>
      <c r="AK110" s="220"/>
    </row>
    <row r="111" spans="1:42" ht="18" customHeight="1">
      <c r="A111" s="281" t="s">
        <v>160</v>
      </c>
      <c r="B111" s="282"/>
      <c r="C111" s="283"/>
      <c r="D111" s="275" t="s">
        <v>161</v>
      </c>
      <c r="E111" s="276"/>
      <c r="F111" s="276"/>
      <c r="G111" s="276"/>
      <c r="H111" s="276"/>
      <c r="I111" s="276"/>
      <c r="J111" s="276"/>
      <c r="K111" s="276"/>
      <c r="L111" s="276"/>
      <c r="M111" s="276"/>
      <c r="N111" s="276"/>
      <c r="O111" s="276"/>
      <c r="P111" s="276"/>
      <c r="Q111" s="276"/>
      <c r="R111" s="276"/>
      <c r="S111" s="276"/>
      <c r="T111" s="276"/>
      <c r="U111" s="277"/>
      <c r="V111" s="271" t="s">
        <v>162</v>
      </c>
      <c r="W111" s="271"/>
      <c r="X111" s="271"/>
      <c r="Y111" s="271"/>
      <c r="Z111" s="271"/>
      <c r="AA111" s="271"/>
      <c r="AB111" s="271" t="s">
        <v>163</v>
      </c>
      <c r="AC111" s="271"/>
      <c r="AD111" s="271"/>
      <c r="AE111" s="271"/>
      <c r="AF111" s="271"/>
      <c r="AG111" s="271"/>
      <c r="AH111" s="271" t="s">
        <v>164</v>
      </c>
      <c r="AI111" s="271"/>
      <c r="AJ111" s="271"/>
      <c r="AK111" s="271"/>
    </row>
    <row r="112" spans="1:42" ht="18" customHeight="1">
      <c r="A112" s="284"/>
      <c r="B112" s="285"/>
      <c r="C112" s="286"/>
      <c r="D112" s="272"/>
      <c r="E112" s="273"/>
      <c r="F112" s="273"/>
      <c r="G112" s="273"/>
      <c r="H112" s="273"/>
      <c r="I112" s="273"/>
      <c r="J112" s="273"/>
      <c r="K112" s="273"/>
      <c r="L112" s="273"/>
      <c r="M112" s="273"/>
      <c r="N112" s="273"/>
      <c r="O112" s="273"/>
      <c r="P112" s="273"/>
      <c r="Q112" s="273"/>
      <c r="R112" s="273"/>
      <c r="S112" s="273"/>
      <c r="T112" s="273"/>
      <c r="U112" s="274"/>
      <c r="V112" s="290" t="s">
        <v>165</v>
      </c>
      <c r="W112" s="290"/>
      <c r="X112" s="290"/>
      <c r="Y112" s="290"/>
      <c r="Z112" s="290"/>
      <c r="AA112" s="290"/>
      <c r="AB112" s="290" t="s">
        <v>165</v>
      </c>
      <c r="AC112" s="290"/>
      <c r="AD112" s="290"/>
      <c r="AE112" s="290"/>
      <c r="AF112" s="290"/>
      <c r="AG112" s="290"/>
      <c r="AH112" s="270" t="s">
        <v>166</v>
      </c>
      <c r="AI112" s="270"/>
      <c r="AJ112" s="270"/>
      <c r="AK112" s="270"/>
    </row>
    <row r="113" spans="1:37" ht="18" customHeight="1">
      <c r="A113" s="284"/>
      <c r="B113" s="285"/>
      <c r="C113" s="286"/>
      <c r="D113" s="272"/>
      <c r="E113" s="273"/>
      <c r="F113" s="273"/>
      <c r="G113" s="273"/>
      <c r="H113" s="273"/>
      <c r="I113" s="273"/>
      <c r="J113" s="273"/>
      <c r="K113" s="273"/>
      <c r="L113" s="273"/>
      <c r="M113" s="273"/>
      <c r="N113" s="273"/>
      <c r="O113" s="273"/>
      <c r="P113" s="273"/>
      <c r="Q113" s="273"/>
      <c r="R113" s="273"/>
      <c r="S113" s="273"/>
      <c r="T113" s="273"/>
      <c r="U113" s="274"/>
      <c r="V113" s="290"/>
      <c r="W113" s="290"/>
      <c r="X113" s="290"/>
      <c r="Y113" s="290"/>
      <c r="Z113" s="290"/>
      <c r="AA113" s="290"/>
      <c r="AB113" s="290"/>
      <c r="AC113" s="290"/>
      <c r="AD113" s="290"/>
      <c r="AE113" s="290"/>
      <c r="AF113" s="290"/>
      <c r="AG113" s="290"/>
      <c r="AH113" s="270"/>
      <c r="AI113" s="270"/>
      <c r="AJ113" s="270"/>
      <c r="AK113" s="270"/>
    </row>
    <row r="114" spans="1:37" ht="18" customHeight="1">
      <c r="A114" s="284"/>
      <c r="B114" s="285"/>
      <c r="C114" s="286"/>
      <c r="V114" s="290"/>
      <c r="W114" s="290"/>
      <c r="X114" s="290"/>
      <c r="Y114" s="290"/>
      <c r="Z114" s="290"/>
      <c r="AA114" s="290"/>
      <c r="AB114" s="290"/>
      <c r="AC114" s="290"/>
      <c r="AD114" s="290"/>
      <c r="AE114" s="290"/>
      <c r="AF114" s="290"/>
      <c r="AG114" s="290"/>
      <c r="AH114" s="270"/>
      <c r="AI114" s="270"/>
      <c r="AJ114" s="270"/>
      <c r="AK114" s="270"/>
    </row>
    <row r="115" spans="1:37" ht="18" customHeight="1">
      <c r="A115" s="284"/>
      <c r="B115" s="285"/>
      <c r="C115" s="286"/>
      <c r="D115" s="275"/>
      <c r="E115" s="276"/>
      <c r="F115" s="276"/>
      <c r="G115" s="276"/>
      <c r="H115" s="276"/>
      <c r="I115" s="276"/>
      <c r="J115" s="276"/>
      <c r="K115" s="276"/>
      <c r="L115" s="276"/>
      <c r="M115" s="276"/>
      <c r="N115" s="276"/>
      <c r="O115" s="276"/>
      <c r="P115" s="276"/>
      <c r="Q115" s="276"/>
      <c r="R115" s="276"/>
      <c r="S115" s="276"/>
      <c r="T115" s="276"/>
      <c r="U115" s="277"/>
      <c r="V115" s="290"/>
      <c r="W115" s="290"/>
      <c r="X115" s="290"/>
      <c r="Y115" s="290"/>
      <c r="Z115" s="290"/>
      <c r="AA115" s="290"/>
      <c r="AB115" s="290"/>
      <c r="AC115" s="290"/>
      <c r="AD115" s="290"/>
      <c r="AE115" s="290"/>
      <c r="AF115" s="290"/>
      <c r="AG115" s="290"/>
      <c r="AH115" s="270"/>
      <c r="AI115" s="270"/>
      <c r="AJ115" s="270"/>
      <c r="AK115" s="270"/>
    </row>
    <row r="116" spans="1:37" ht="18" customHeight="1">
      <c r="A116" s="287"/>
      <c r="B116" s="288"/>
      <c r="C116" s="289"/>
      <c r="D116" s="278"/>
      <c r="E116" s="279"/>
      <c r="F116" s="279"/>
      <c r="G116" s="279"/>
      <c r="H116" s="279"/>
      <c r="I116" s="279"/>
      <c r="J116" s="279"/>
      <c r="K116" s="279"/>
      <c r="L116" s="279"/>
      <c r="M116" s="279"/>
      <c r="N116" s="279"/>
      <c r="O116" s="279"/>
      <c r="P116" s="279"/>
      <c r="Q116" s="279"/>
      <c r="R116" s="279"/>
      <c r="S116" s="279"/>
      <c r="T116" s="279"/>
      <c r="U116" s="280"/>
      <c r="V116" s="290"/>
      <c r="W116" s="290"/>
      <c r="X116" s="290"/>
      <c r="Y116" s="290"/>
      <c r="Z116" s="290"/>
      <c r="AA116" s="290"/>
      <c r="AB116" s="290"/>
      <c r="AC116" s="290"/>
      <c r="AD116" s="290"/>
      <c r="AE116" s="290"/>
      <c r="AF116" s="290"/>
      <c r="AG116" s="290"/>
      <c r="AH116" s="270"/>
      <c r="AI116" s="270"/>
      <c r="AJ116" s="270"/>
      <c r="AK116" s="270"/>
    </row>
    <row r="117" spans="1:37">
      <c r="B117" s="115"/>
      <c r="C117" s="115"/>
      <c r="D117" s="115"/>
      <c r="Z117" s="105"/>
      <c r="AA117" s="105"/>
      <c r="AB117" s="105"/>
      <c r="AC117" s="105"/>
      <c r="AD117" s="105"/>
      <c r="AE117" s="105"/>
      <c r="AF117" s="105"/>
      <c r="AG117" s="105"/>
      <c r="AH117" s="105"/>
      <c r="AI117" s="105"/>
      <c r="AJ117" s="105"/>
      <c r="AK117" s="105"/>
    </row>
    <row r="118" spans="1:37">
      <c r="T118" s="49"/>
    </row>
    <row r="119" spans="1:37">
      <c r="T119" s="49"/>
    </row>
    <row r="120" spans="1:37">
      <c r="T120" s="49"/>
      <c r="U120" s="49"/>
    </row>
    <row r="121" spans="1:37" ht="21.75" customHeight="1"/>
  </sheetData>
  <mergeCells count="288">
    <mergeCell ref="M87:S87"/>
    <mergeCell ref="C107:E107"/>
    <mergeCell ref="X108:AA108"/>
    <mergeCell ref="AB108:AK108"/>
    <mergeCell ref="M107:R107"/>
    <mergeCell ref="M103:S103"/>
    <mergeCell ref="M104:S104"/>
    <mergeCell ref="M101:S101"/>
    <mergeCell ref="M102:S102"/>
    <mergeCell ref="C87:E87"/>
    <mergeCell ref="C88:E88"/>
    <mergeCell ref="C89:E89"/>
    <mergeCell ref="C90:E90"/>
    <mergeCell ref="M99:S99"/>
    <mergeCell ref="M100:S100"/>
    <mergeCell ref="AH95:AK95"/>
    <mergeCell ref="M90:R90"/>
    <mergeCell ref="B91:D91"/>
    <mergeCell ref="E91:K91"/>
    <mergeCell ref="X91:AA91"/>
    <mergeCell ref="AB91:AK91"/>
    <mergeCell ref="B94:K94"/>
    <mergeCell ref="L94:AK94"/>
    <mergeCell ref="C98:E98"/>
    <mergeCell ref="M98:Q98"/>
    <mergeCell ref="AA99:AD99"/>
    <mergeCell ref="C101:D101"/>
    <mergeCell ref="AA101:AE101"/>
    <mergeCell ref="C100:E100"/>
    <mergeCell ref="C102:E102"/>
    <mergeCell ref="C103:E103"/>
    <mergeCell ref="C104:E104"/>
    <mergeCell ref="C105:E105"/>
    <mergeCell ref="C106:E106"/>
    <mergeCell ref="C72:E72"/>
    <mergeCell ref="C81:E81"/>
    <mergeCell ref="M81:Q81"/>
    <mergeCell ref="AA79:AH79"/>
    <mergeCell ref="B77:K77"/>
    <mergeCell ref="B76:K76"/>
    <mergeCell ref="L76:AK76"/>
    <mergeCell ref="C63:E63"/>
    <mergeCell ref="C80:E80"/>
    <mergeCell ref="M73:R73"/>
    <mergeCell ref="AB80:AG80"/>
    <mergeCell ref="L77:AK77"/>
    <mergeCell ref="AH78:AK78"/>
    <mergeCell ref="M65:S65"/>
    <mergeCell ref="M66:S66"/>
    <mergeCell ref="M67:S67"/>
    <mergeCell ref="M68:S68"/>
    <mergeCell ref="M80:S80"/>
    <mergeCell ref="C71:E71"/>
    <mergeCell ref="B78:E78"/>
    <mergeCell ref="F78:K78"/>
    <mergeCell ref="L78:S78"/>
    <mergeCell ref="T78:Y78"/>
    <mergeCell ref="Z78:AG78"/>
    <mergeCell ref="M69:S69"/>
    <mergeCell ref="M70:S70"/>
    <mergeCell ref="M63:S63"/>
    <mergeCell ref="A55:A56"/>
    <mergeCell ref="C66:E66"/>
    <mergeCell ref="C68:E68"/>
    <mergeCell ref="C69:E69"/>
    <mergeCell ref="C70:E70"/>
    <mergeCell ref="C65:D65"/>
    <mergeCell ref="C67:D67"/>
    <mergeCell ref="F56:K56"/>
    <mergeCell ref="R56:Y56"/>
    <mergeCell ref="F55:M55"/>
    <mergeCell ref="X55:AK55"/>
    <mergeCell ref="N55:U55"/>
    <mergeCell ref="F61:K61"/>
    <mergeCell ref="F53:M53"/>
    <mergeCell ref="Z61:AG61"/>
    <mergeCell ref="AH61:AK61"/>
    <mergeCell ref="L61:S61"/>
    <mergeCell ref="AA62:AH62"/>
    <mergeCell ref="B60:K60"/>
    <mergeCell ref="A47:A50"/>
    <mergeCell ref="U41:W41"/>
    <mergeCell ref="X41:AK41"/>
    <mergeCell ref="S44:T44"/>
    <mergeCell ref="V44:W44"/>
    <mergeCell ref="X53:AJ53"/>
    <mergeCell ref="AF46:AG46"/>
    <mergeCell ref="R50:T50"/>
    <mergeCell ref="U50:AJ50"/>
    <mergeCell ref="A38:A39"/>
    <mergeCell ref="B38:D39"/>
    <mergeCell ref="E38:G38"/>
    <mergeCell ref="C64:E64"/>
    <mergeCell ref="AB63:AG63"/>
    <mergeCell ref="P42:Q42"/>
    <mergeCell ref="S42:T42"/>
    <mergeCell ref="V42:W42"/>
    <mergeCell ref="P43:Q43"/>
    <mergeCell ref="S43:T43"/>
    <mergeCell ref="V43:W43"/>
    <mergeCell ref="N53:U53"/>
    <mergeCell ref="P46:T46"/>
    <mergeCell ref="B52:AK52"/>
    <mergeCell ref="B53:D54"/>
    <mergeCell ref="AI47:AK47"/>
    <mergeCell ref="AA38:AD39"/>
    <mergeCell ref="AE38:AF38"/>
    <mergeCell ref="B57:AK57"/>
    <mergeCell ref="K49:T49"/>
    <mergeCell ref="AG38:AI38"/>
    <mergeCell ref="M64:Q64"/>
    <mergeCell ref="J41:T41"/>
    <mergeCell ref="A53:A54"/>
    <mergeCell ref="A12:A13"/>
    <mergeCell ref="A16:A17"/>
    <mergeCell ref="B18:D19"/>
    <mergeCell ref="A18:A19"/>
    <mergeCell ref="B49:D49"/>
    <mergeCell ref="A42:A44"/>
    <mergeCell ref="B42:D44"/>
    <mergeCell ref="F42:G42"/>
    <mergeCell ref="I42:J42"/>
    <mergeCell ref="A40:A41"/>
    <mergeCell ref="B40:D41"/>
    <mergeCell ref="E40:F40"/>
    <mergeCell ref="H40:K40"/>
    <mergeCell ref="E45:K45"/>
    <mergeCell ref="B46:D46"/>
    <mergeCell ref="E46:H46"/>
    <mergeCell ref="B47:D47"/>
    <mergeCell ref="I47:P47"/>
    <mergeCell ref="B48:D48"/>
    <mergeCell ref="I48:P48"/>
    <mergeCell ref="I43:J43"/>
    <mergeCell ref="L43:M43"/>
    <mergeCell ref="L42:M42"/>
    <mergeCell ref="H38:Z38"/>
    <mergeCell ref="A20:A22"/>
    <mergeCell ref="B20:D22"/>
    <mergeCell ref="E20:H20"/>
    <mergeCell ref="J20:K20"/>
    <mergeCell ref="M20:N20"/>
    <mergeCell ref="Q20:R20"/>
    <mergeCell ref="T20:U20"/>
    <mergeCell ref="Y20:Z20"/>
    <mergeCell ref="A25:A32"/>
    <mergeCell ref="B25:D32"/>
    <mergeCell ref="E25:F25"/>
    <mergeCell ref="G26:H26"/>
    <mergeCell ref="I26:U26"/>
    <mergeCell ref="G27:H27"/>
    <mergeCell ref="I27:T27"/>
    <mergeCell ref="G21:AK21"/>
    <mergeCell ref="V22:AK22"/>
    <mergeCell ref="B23:D23"/>
    <mergeCell ref="H23:I23"/>
    <mergeCell ref="L23:R23"/>
    <mergeCell ref="V27:AK29"/>
    <mergeCell ref="G28:H28"/>
    <mergeCell ref="I28:U28"/>
    <mergeCell ref="AE20:AG20"/>
    <mergeCell ref="AL13:AO13"/>
    <mergeCell ref="E14:F14"/>
    <mergeCell ref="H14:I14"/>
    <mergeCell ref="K14:L14"/>
    <mergeCell ref="N14:O14"/>
    <mergeCell ref="P14:Q14"/>
    <mergeCell ref="S14:T14"/>
    <mergeCell ref="V14:W14"/>
    <mergeCell ref="Y18:AD18"/>
    <mergeCell ref="AL18:AO18"/>
    <mergeCell ref="Q1:AJ1"/>
    <mergeCell ref="B2:AK2"/>
    <mergeCell ref="AC3:AD3"/>
    <mergeCell ref="AF3:AG3"/>
    <mergeCell ref="AI3:AJ3"/>
    <mergeCell ref="V5:AJ5"/>
    <mergeCell ref="E15:AK15"/>
    <mergeCell ref="J16:K16"/>
    <mergeCell ref="M16:N16"/>
    <mergeCell ref="P16:Q16"/>
    <mergeCell ref="S16:T16"/>
    <mergeCell ref="V16:AA16"/>
    <mergeCell ref="AB16:AJ16"/>
    <mergeCell ref="V11:AJ11"/>
    <mergeCell ref="D6:J6"/>
    <mergeCell ref="V6:AJ6"/>
    <mergeCell ref="V7:AJ7"/>
    <mergeCell ref="V8:AJ8"/>
    <mergeCell ref="V9:AJ9"/>
    <mergeCell ref="V10:AJ10"/>
    <mergeCell ref="B16:D17"/>
    <mergeCell ref="E41:I41"/>
    <mergeCell ref="Y30:AK30"/>
    <mergeCell ref="B24:D24"/>
    <mergeCell ref="H24:I24"/>
    <mergeCell ref="E34:I34"/>
    <mergeCell ref="J34:Q34"/>
    <mergeCell ref="R34:S34"/>
    <mergeCell ref="T34:Z34"/>
    <mergeCell ref="AA34:AD34"/>
    <mergeCell ref="AE34:AK34"/>
    <mergeCell ref="E32:K32"/>
    <mergeCell ref="L32:R32"/>
    <mergeCell ref="S32:AK32"/>
    <mergeCell ref="M24:N24"/>
    <mergeCell ref="Q24:AK24"/>
    <mergeCell ref="G25:AJ25"/>
    <mergeCell ref="E33:H33"/>
    <mergeCell ref="I33:N33"/>
    <mergeCell ref="R33:U33"/>
    <mergeCell ref="V33:Z33"/>
    <mergeCell ref="G29:O29"/>
    <mergeCell ref="P29:R29"/>
    <mergeCell ref="B35:AK35"/>
    <mergeCell ref="E37:AK37"/>
    <mergeCell ref="AD42:AI42"/>
    <mergeCell ref="F43:G43"/>
    <mergeCell ref="L59:AK59"/>
    <mergeCell ref="B74:D74"/>
    <mergeCell ref="E74:K74"/>
    <mergeCell ref="L74:W74"/>
    <mergeCell ref="X74:AA74"/>
    <mergeCell ref="AB74:AK74"/>
    <mergeCell ref="AD43:AI43"/>
    <mergeCell ref="AD44:AI44"/>
    <mergeCell ref="F44:G44"/>
    <mergeCell ref="I44:J44"/>
    <mergeCell ref="L44:M44"/>
    <mergeCell ref="P44:Q44"/>
    <mergeCell ref="B50:D50"/>
    <mergeCell ref="I50:Q50"/>
    <mergeCell ref="AA67:AE67"/>
    <mergeCell ref="AA65:AD65"/>
    <mergeCell ref="Y46:AA46"/>
    <mergeCell ref="AC46:AD46"/>
    <mergeCell ref="B61:E61"/>
    <mergeCell ref="B59:K59"/>
    <mergeCell ref="L60:AK60"/>
    <mergeCell ref="T61:Y61"/>
    <mergeCell ref="AJ38:AK38"/>
    <mergeCell ref="E39:G39"/>
    <mergeCell ref="C73:E73"/>
    <mergeCell ref="H39:Z39"/>
    <mergeCell ref="AE39:AF39"/>
    <mergeCell ref="AH39:AI39"/>
    <mergeCell ref="AJ39:AK39"/>
    <mergeCell ref="L40:AK40"/>
    <mergeCell ref="AB97:AG97"/>
    <mergeCell ref="C97:E97"/>
    <mergeCell ref="AA96:AH96"/>
    <mergeCell ref="AA82:AD82"/>
    <mergeCell ref="M82:S82"/>
    <mergeCell ref="M83:S83"/>
    <mergeCell ref="M97:S97"/>
    <mergeCell ref="AA84:AE84"/>
    <mergeCell ref="M84:S84"/>
    <mergeCell ref="B95:E95"/>
    <mergeCell ref="F95:K95"/>
    <mergeCell ref="L95:S95"/>
    <mergeCell ref="T95:Y95"/>
    <mergeCell ref="Z95:AG95"/>
    <mergeCell ref="B93:K93"/>
    <mergeCell ref="L93:AK93"/>
    <mergeCell ref="C82:D82"/>
    <mergeCell ref="C84:D84"/>
    <mergeCell ref="L91:W91"/>
    <mergeCell ref="C83:E83"/>
    <mergeCell ref="C85:E85"/>
    <mergeCell ref="AH112:AK116"/>
    <mergeCell ref="AH111:AK111"/>
    <mergeCell ref="AB111:AG111"/>
    <mergeCell ref="D112:U112"/>
    <mergeCell ref="D113:U113"/>
    <mergeCell ref="D111:U111"/>
    <mergeCell ref="D115:U115"/>
    <mergeCell ref="D116:U116"/>
    <mergeCell ref="A111:C116"/>
    <mergeCell ref="V112:AA116"/>
    <mergeCell ref="AB112:AG116"/>
    <mergeCell ref="V111:AA111"/>
    <mergeCell ref="M86:S86"/>
    <mergeCell ref="C86:E86"/>
    <mergeCell ref="M85:S85"/>
    <mergeCell ref="B108:D108"/>
    <mergeCell ref="E108:K108"/>
    <mergeCell ref="L108:W108"/>
    <mergeCell ref="C99:D99"/>
  </mergeCells>
  <phoneticPr fontId="2"/>
  <conditionalFormatting sqref="R48">
    <cfRule type="expression" dxfId="8" priority="4" stopIfTrue="1">
      <formula>$I$48="本店"</formula>
    </cfRule>
  </conditionalFormatting>
  <conditionalFormatting sqref="AO21">
    <cfRule type="expression" dxfId="7" priority="3" stopIfTrue="1">
      <formula>$AO$21&gt;6</formula>
    </cfRule>
  </conditionalFormatting>
  <conditionalFormatting sqref="AO27">
    <cfRule type="expression" dxfId="6" priority="2" stopIfTrue="1">
      <formula>$AO$27="error"</formula>
    </cfRule>
  </conditionalFormatting>
  <conditionalFormatting sqref="AO28">
    <cfRule type="expression" dxfId="5" priority="1" stopIfTrue="1">
      <formula>$AO$28="error"</formula>
    </cfRule>
  </conditionalFormatting>
  <dataValidations count="7">
    <dataValidation type="textLength" errorStyle="warning" allowBlank="1" showInputMessage="1" showErrorMessage="1" errorTitle="文字数エラー" error="100字以内で入力して下さい。" sqref="V27:AK29" xr:uid="{5E61AB31-BB4D-48FA-8E96-E3FE2C2D324F}">
      <formula1>0</formula1>
      <formula2>103</formula2>
    </dataValidation>
    <dataValidation type="custom" errorStyle="warning" allowBlank="1" showInputMessage="1" showErrorMessage="1" errorTitle="《 注意事項 》" error="休憩時間は実働6時間超で少なくとも45分、実働8時間超で少なくとも1時間取得して下さい。" sqref="J20:K20" xr:uid="{9DED0D0C-47CB-42E4-8909-81C8F64B59BC}">
      <formula1>AM23="○"</formula1>
    </dataValidation>
    <dataValidation type="custom" errorStyle="warning" allowBlank="1" showInputMessage="1" showErrorMessage="1" errorTitle="《 注意事項 》" error="休憩時間は実働6時間超で少なくとも45分、実働8時間超で少なくとも1時間取得して下さい。" sqref="M20:N20" xr:uid="{3384F0B4-740B-4D50-986F-24EAAAD06B58}">
      <formula1>AM23="○"</formula1>
    </dataValidation>
    <dataValidation type="custom" errorStyle="warning" allowBlank="1" showInputMessage="1" showErrorMessage="1" errorTitle="《 注意事項 》" error="休憩時間は実働6時間超で少なくとも45分、実働8時間超で少なくとも1時間取得して下さい。" sqref="Q20:R20" xr:uid="{EBC81CDD-400B-4177-A29E-13BDD3DB3B0F}">
      <formula1>AM23="○"</formula1>
    </dataValidation>
    <dataValidation type="custom" errorStyle="warning" allowBlank="1" showInputMessage="1" showErrorMessage="1" errorTitle="《 注意事項 》" error="休憩時間は実働6時間超で少なくとも45分、実働8時間超で少なくとも1時間取得して下さい。" sqref="T20:U20" xr:uid="{AD88FD62-6233-4139-B779-1ED397F51CA4}">
      <formula1>AM23="○"</formula1>
    </dataValidation>
    <dataValidation type="custom" allowBlank="1" showInputMessage="1" showErrorMessage="1" errorTitle="入力エラー" error="休憩時間は実働6時間超で少なくとも45分、実働8時間超で少なくとも1時間取得して下さい。" sqref="AE20:AG20" xr:uid="{B10630A4-07A8-491F-8EAD-562B1D516663}">
      <formula1>"or(and(AE18&gt;8,Y18&gt;=1),and(AE18&gt;6,Y18&gt;=0.75))"</formula1>
    </dataValidation>
    <dataValidation type="custom" allowBlank="1" showInputMessage="1" showErrorMessage="1" errorTitle="入力エラー" error="休憩時間は実働6時間超で少なくとも45分、実働8時間超で少なくとも1時間取得して下さい。" sqref="Y20:Z20" xr:uid="{98E63745-26C9-45E8-9A20-CD4983472B17}">
      <formula1>AM23="○"</formula1>
    </dataValidation>
  </dataValidations>
  <printOptions horizontalCentered="1" verticalCentered="1"/>
  <pageMargins left="0.23622047244094491" right="0.23622047244094491" top="0.15748031496062992" bottom="0.15748031496062992" header="0.11811023622047245" footer="0.11811023622047245"/>
  <pageSetup paperSize="9" scale="77" fitToHeight="2" orientation="portrait" r:id="rId1"/>
  <headerFooter>
    <oddHeader>&amp;L　  提出先：リサーチオフィス</oddHeader>
    <oddFooter>&amp;R研究部様式3-1-3　2025/04版</oddFooter>
  </headerFooter>
  <rowBreaks count="1" manualBreakCount="1">
    <brk id="5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112" r:id="rId4" name="Check Box 16">
              <controlPr defaultSize="0" autoFill="0" autoLine="0" autoPict="0">
                <anchor moveWithCells="1" sizeWithCells="1">
                  <from>
                    <xdr:col>4</xdr:col>
                    <xdr:colOff>9525</xdr:colOff>
                    <xdr:row>14</xdr:row>
                    <xdr:rowOff>19050</xdr:rowOff>
                  </from>
                  <to>
                    <xdr:col>5</xdr:col>
                    <xdr:colOff>9525</xdr:colOff>
                    <xdr:row>15</xdr:row>
                    <xdr:rowOff>0</xdr:rowOff>
                  </to>
                </anchor>
              </controlPr>
            </control>
          </mc:Choice>
        </mc:AlternateContent>
        <mc:AlternateContent xmlns:mc="http://schemas.openxmlformats.org/markup-compatibility/2006">
          <mc:Choice Requires="x14">
            <control shapeId="4113" r:id="rId5" name="Check Box 17">
              <controlPr defaultSize="0" autoFill="0" autoLine="0" autoPict="0">
                <anchor moveWithCells="1" sizeWithCells="1">
                  <from>
                    <xdr:col>20</xdr:col>
                    <xdr:colOff>57150</xdr:colOff>
                    <xdr:row>14</xdr:row>
                    <xdr:rowOff>0</xdr:rowOff>
                  </from>
                  <to>
                    <xdr:col>21</xdr:col>
                    <xdr:colOff>57150</xdr:colOff>
                    <xdr:row>14</xdr:row>
                    <xdr:rowOff>209550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sizeWithCells="1">
                  <from>
                    <xdr:col>8</xdr:col>
                    <xdr:colOff>19050</xdr:colOff>
                    <xdr:row>15</xdr:row>
                    <xdr:rowOff>9525</xdr:rowOff>
                  </from>
                  <to>
                    <xdr:col>9</xdr:col>
                    <xdr:colOff>19050</xdr:colOff>
                    <xdr:row>15</xdr:row>
                    <xdr:rowOff>219075</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sizeWithCells="1">
                  <from>
                    <xdr:col>11</xdr:col>
                    <xdr:colOff>9525</xdr:colOff>
                    <xdr:row>15</xdr:row>
                    <xdr:rowOff>9525</xdr:rowOff>
                  </from>
                  <to>
                    <xdr:col>12</xdr:col>
                    <xdr:colOff>9525</xdr:colOff>
                    <xdr:row>15</xdr:row>
                    <xdr:rowOff>219075</xdr:rowOff>
                  </to>
                </anchor>
              </controlPr>
            </control>
          </mc:Choice>
        </mc:AlternateContent>
        <mc:AlternateContent xmlns:mc="http://schemas.openxmlformats.org/markup-compatibility/2006">
          <mc:Choice Requires="x14">
            <control shapeId="4116" r:id="rId8" name="Check Box 20">
              <controlPr defaultSize="0" autoFill="0" autoLine="0" autoPict="0">
                <anchor moveWithCells="1" sizeWithCells="1">
                  <from>
                    <xdr:col>14</xdr:col>
                    <xdr:colOff>19050</xdr:colOff>
                    <xdr:row>15</xdr:row>
                    <xdr:rowOff>9525</xdr:rowOff>
                  </from>
                  <to>
                    <xdr:col>15</xdr:col>
                    <xdr:colOff>19050</xdr:colOff>
                    <xdr:row>15</xdr:row>
                    <xdr:rowOff>219075</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sizeWithCells="1">
                  <from>
                    <xdr:col>17</xdr:col>
                    <xdr:colOff>19050</xdr:colOff>
                    <xdr:row>15</xdr:row>
                    <xdr:rowOff>9525</xdr:rowOff>
                  </from>
                  <to>
                    <xdr:col>18</xdr:col>
                    <xdr:colOff>19050</xdr:colOff>
                    <xdr:row>15</xdr:row>
                    <xdr:rowOff>219075</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sizeWithCells="1">
                  <from>
                    <xdr:col>20</xdr:col>
                    <xdr:colOff>57150</xdr:colOff>
                    <xdr:row>15</xdr:row>
                    <xdr:rowOff>9525</xdr:rowOff>
                  </from>
                  <to>
                    <xdr:col>21</xdr:col>
                    <xdr:colOff>57150</xdr:colOff>
                    <xdr:row>15</xdr:row>
                    <xdr:rowOff>219075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sizeWithCells="1">
                  <from>
                    <xdr:col>8</xdr:col>
                    <xdr:colOff>19050</xdr:colOff>
                    <xdr:row>45</xdr:row>
                    <xdr:rowOff>9525</xdr:rowOff>
                  </from>
                  <to>
                    <xdr:col>9</xdr:col>
                    <xdr:colOff>19050</xdr:colOff>
                    <xdr:row>45</xdr:row>
                    <xdr:rowOff>219075</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sizeWithCells="1">
                  <from>
                    <xdr:col>11</xdr:col>
                    <xdr:colOff>19050</xdr:colOff>
                    <xdr:row>45</xdr:row>
                    <xdr:rowOff>9525</xdr:rowOff>
                  </from>
                  <to>
                    <xdr:col>12</xdr:col>
                    <xdr:colOff>19050</xdr:colOff>
                    <xdr:row>45</xdr:row>
                    <xdr:rowOff>219075</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sizeWithCells="1">
                  <from>
                    <xdr:col>4</xdr:col>
                    <xdr:colOff>19050</xdr:colOff>
                    <xdr:row>52</xdr:row>
                    <xdr:rowOff>9525</xdr:rowOff>
                  </from>
                  <to>
                    <xdr:col>5</xdr:col>
                    <xdr:colOff>19050</xdr:colOff>
                    <xdr:row>52</xdr:row>
                    <xdr:rowOff>219075</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sizeWithCells="1">
                  <from>
                    <xdr:col>4</xdr:col>
                    <xdr:colOff>19050</xdr:colOff>
                    <xdr:row>53</xdr:row>
                    <xdr:rowOff>9525</xdr:rowOff>
                  </from>
                  <to>
                    <xdr:col>5</xdr:col>
                    <xdr:colOff>19050</xdr:colOff>
                    <xdr:row>53</xdr:row>
                    <xdr:rowOff>219075</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sizeWithCells="1">
                  <from>
                    <xdr:col>4</xdr:col>
                    <xdr:colOff>19050</xdr:colOff>
                    <xdr:row>54</xdr:row>
                    <xdr:rowOff>9525</xdr:rowOff>
                  </from>
                  <to>
                    <xdr:col>5</xdr:col>
                    <xdr:colOff>19050</xdr:colOff>
                    <xdr:row>54</xdr:row>
                    <xdr:rowOff>219075</xdr:rowOff>
                  </to>
                </anchor>
              </controlPr>
            </control>
          </mc:Choice>
        </mc:AlternateContent>
        <mc:AlternateContent xmlns:mc="http://schemas.openxmlformats.org/markup-compatibility/2006">
          <mc:Choice Requires="x14">
            <control shapeId="4124" r:id="rId16" name="Check Box 28">
              <controlPr defaultSize="0" autoFill="0" autoLine="0" autoPict="0">
                <anchor moveWithCells="1" sizeWithCells="1">
                  <from>
                    <xdr:col>4</xdr:col>
                    <xdr:colOff>19050</xdr:colOff>
                    <xdr:row>55</xdr:row>
                    <xdr:rowOff>9525</xdr:rowOff>
                  </from>
                  <to>
                    <xdr:col>5</xdr:col>
                    <xdr:colOff>19050</xdr:colOff>
                    <xdr:row>55</xdr:row>
                    <xdr:rowOff>219075</xdr:rowOff>
                  </to>
                </anchor>
              </controlPr>
            </control>
          </mc:Choice>
        </mc:AlternateContent>
        <mc:AlternateContent xmlns:mc="http://schemas.openxmlformats.org/markup-compatibility/2006">
          <mc:Choice Requires="x14">
            <control shapeId="4125" r:id="rId17" name="Check Box 29">
              <controlPr defaultSize="0" autoFill="0" autoLine="0" autoPict="0">
                <anchor moveWithCells="1" sizeWithCells="1">
                  <from>
                    <xdr:col>22</xdr:col>
                    <xdr:colOff>19050</xdr:colOff>
                    <xdr:row>52</xdr:row>
                    <xdr:rowOff>9525</xdr:rowOff>
                  </from>
                  <to>
                    <xdr:col>23</xdr:col>
                    <xdr:colOff>19050</xdr:colOff>
                    <xdr:row>52</xdr:row>
                    <xdr:rowOff>219075</xdr:rowOff>
                  </to>
                </anchor>
              </controlPr>
            </control>
          </mc:Choice>
        </mc:AlternateContent>
        <mc:AlternateContent xmlns:mc="http://schemas.openxmlformats.org/markup-compatibility/2006">
          <mc:Choice Requires="x14">
            <control shapeId="4127" r:id="rId18" name="Check Box 31">
              <controlPr defaultSize="0" autoFill="0" autoLine="0" autoPict="0">
                <anchor moveWithCells="1" sizeWithCells="1">
                  <from>
                    <xdr:col>4</xdr:col>
                    <xdr:colOff>161925</xdr:colOff>
                    <xdr:row>17</xdr:row>
                    <xdr:rowOff>47625</xdr:rowOff>
                  </from>
                  <to>
                    <xdr:col>5</xdr:col>
                    <xdr:colOff>161925</xdr:colOff>
                    <xdr:row>17</xdr:row>
                    <xdr:rowOff>257175</xdr:rowOff>
                  </to>
                </anchor>
              </controlPr>
            </control>
          </mc:Choice>
        </mc:AlternateContent>
        <mc:AlternateContent xmlns:mc="http://schemas.openxmlformats.org/markup-compatibility/2006">
          <mc:Choice Requires="x14">
            <control shapeId="4128" r:id="rId19" name="Check Box 32">
              <controlPr defaultSize="0" autoFill="0" autoLine="0" autoPict="0">
                <anchor moveWithCells="1" sizeWithCells="1">
                  <from>
                    <xdr:col>12</xdr:col>
                    <xdr:colOff>142875</xdr:colOff>
                    <xdr:row>17</xdr:row>
                    <xdr:rowOff>47625</xdr:rowOff>
                  </from>
                  <to>
                    <xdr:col>13</xdr:col>
                    <xdr:colOff>142875</xdr:colOff>
                    <xdr:row>17</xdr:row>
                    <xdr:rowOff>257175</xdr:rowOff>
                  </to>
                </anchor>
              </controlPr>
            </control>
          </mc:Choice>
        </mc:AlternateContent>
        <mc:AlternateContent xmlns:mc="http://schemas.openxmlformats.org/markup-compatibility/2006">
          <mc:Choice Requires="x14">
            <control shapeId="4137" r:id="rId20" name="Check Box 41">
              <controlPr defaultSize="0" autoFill="0" autoLine="0" autoPict="0">
                <anchor moveWithCells="1" sizeWithCells="1">
                  <from>
                    <xdr:col>4</xdr:col>
                    <xdr:colOff>180975</xdr:colOff>
                    <xdr:row>25</xdr:row>
                    <xdr:rowOff>9525</xdr:rowOff>
                  </from>
                  <to>
                    <xdr:col>5</xdr:col>
                    <xdr:colOff>180975</xdr:colOff>
                    <xdr:row>25</xdr:row>
                    <xdr:rowOff>190500</xdr:rowOff>
                  </to>
                </anchor>
              </controlPr>
            </control>
          </mc:Choice>
        </mc:AlternateContent>
        <mc:AlternateContent xmlns:mc="http://schemas.openxmlformats.org/markup-compatibility/2006">
          <mc:Choice Requires="x14">
            <control shapeId="4138" r:id="rId21" name="Check Box 42">
              <controlPr defaultSize="0" autoFill="0" autoLine="0" autoPict="0">
                <anchor moveWithCells="1" sizeWithCells="1">
                  <from>
                    <xdr:col>4</xdr:col>
                    <xdr:colOff>180975</xdr:colOff>
                    <xdr:row>26</xdr:row>
                    <xdr:rowOff>9525</xdr:rowOff>
                  </from>
                  <to>
                    <xdr:col>5</xdr:col>
                    <xdr:colOff>180975</xdr:colOff>
                    <xdr:row>26</xdr:row>
                    <xdr:rowOff>190500</xdr:rowOff>
                  </to>
                </anchor>
              </controlPr>
            </control>
          </mc:Choice>
        </mc:AlternateContent>
        <mc:AlternateContent xmlns:mc="http://schemas.openxmlformats.org/markup-compatibility/2006">
          <mc:Choice Requires="x14">
            <control shapeId="4139" r:id="rId22" name="Check Box 43">
              <controlPr defaultSize="0" autoFill="0" autoLine="0" autoPict="0">
                <anchor moveWithCells="1" sizeWithCells="1">
                  <from>
                    <xdr:col>4</xdr:col>
                    <xdr:colOff>180975</xdr:colOff>
                    <xdr:row>27</xdr:row>
                    <xdr:rowOff>19050</xdr:rowOff>
                  </from>
                  <to>
                    <xdr:col>5</xdr:col>
                    <xdr:colOff>180975</xdr:colOff>
                    <xdr:row>27</xdr:row>
                    <xdr:rowOff>200025</xdr:rowOff>
                  </to>
                </anchor>
              </controlPr>
            </control>
          </mc:Choice>
        </mc:AlternateContent>
        <mc:AlternateContent xmlns:mc="http://schemas.openxmlformats.org/markup-compatibility/2006">
          <mc:Choice Requires="x14">
            <control shapeId="4140" r:id="rId23" name="Check Box 44">
              <controlPr defaultSize="0" autoFill="0" autoLine="0" autoPict="0">
                <anchor moveWithCells="1" sizeWithCells="1">
                  <from>
                    <xdr:col>4</xdr:col>
                    <xdr:colOff>171450</xdr:colOff>
                    <xdr:row>28</xdr:row>
                    <xdr:rowOff>38100</xdr:rowOff>
                  </from>
                  <to>
                    <xdr:col>5</xdr:col>
                    <xdr:colOff>171450</xdr:colOff>
                    <xdr:row>28</xdr:row>
                    <xdr:rowOff>219075</xdr:rowOff>
                  </to>
                </anchor>
              </controlPr>
            </control>
          </mc:Choice>
        </mc:AlternateContent>
        <mc:AlternateContent xmlns:mc="http://schemas.openxmlformats.org/markup-compatibility/2006">
          <mc:Choice Requires="x14">
            <control shapeId="4185" r:id="rId24" name="Check Box 89">
              <controlPr defaultSize="0" autoFill="0" autoLine="0" autoPict="0">
                <anchor moveWithCells="1" sizeWithCells="1">
                  <from>
                    <xdr:col>10</xdr:col>
                    <xdr:colOff>0</xdr:colOff>
                    <xdr:row>29</xdr:row>
                    <xdr:rowOff>152400</xdr:rowOff>
                  </from>
                  <to>
                    <xdr:col>11</xdr:col>
                    <xdr:colOff>0</xdr:colOff>
                    <xdr:row>31</xdr:row>
                    <xdr:rowOff>19050</xdr:rowOff>
                  </to>
                </anchor>
              </controlPr>
            </control>
          </mc:Choice>
        </mc:AlternateContent>
        <mc:AlternateContent xmlns:mc="http://schemas.openxmlformats.org/markup-compatibility/2006">
          <mc:Choice Requires="x14">
            <control shapeId="4186" r:id="rId25" name="Check Box 90">
              <controlPr defaultSize="0" autoFill="0" autoLine="0" autoPict="0">
                <anchor moveWithCells="1" sizeWithCells="1">
                  <from>
                    <xdr:col>19</xdr:col>
                    <xdr:colOff>9525</xdr:colOff>
                    <xdr:row>29</xdr:row>
                    <xdr:rowOff>161925</xdr:rowOff>
                  </from>
                  <to>
                    <xdr:col>20</xdr:col>
                    <xdr:colOff>9525</xdr:colOff>
                    <xdr:row>31</xdr:row>
                    <xdr:rowOff>19050</xdr:rowOff>
                  </to>
                </anchor>
              </controlPr>
            </control>
          </mc:Choice>
        </mc:AlternateContent>
        <mc:AlternateContent xmlns:mc="http://schemas.openxmlformats.org/markup-compatibility/2006">
          <mc:Choice Requires="x14">
            <control shapeId="4196" r:id="rId26" name="Check Box 100">
              <controlPr defaultSize="0" autoFill="0" autoLine="0" autoPict="0">
                <anchor moveWithCells="1" sizeWithCells="1">
                  <from>
                    <xdr:col>15</xdr:col>
                    <xdr:colOff>9525</xdr:colOff>
                    <xdr:row>0</xdr:row>
                    <xdr:rowOff>0</xdr:rowOff>
                  </from>
                  <to>
                    <xdr:col>16</xdr:col>
                    <xdr:colOff>19050</xdr:colOff>
                    <xdr:row>0</xdr:row>
                    <xdr:rowOff>247650</xdr:rowOff>
                  </to>
                </anchor>
              </controlPr>
            </control>
          </mc:Choice>
        </mc:AlternateContent>
        <mc:AlternateContent xmlns:mc="http://schemas.openxmlformats.org/markup-compatibility/2006">
          <mc:Choice Requires="x14">
            <control shapeId="4197" r:id="rId27" name="Check Box 101">
              <controlPr defaultSize="0" autoFill="0" autoLine="0" autoPict="0">
                <anchor moveWithCells="1" sizeWithCells="1">
                  <from>
                    <xdr:col>8</xdr:col>
                    <xdr:colOff>9525</xdr:colOff>
                    <xdr:row>0</xdr:row>
                    <xdr:rowOff>0</xdr:rowOff>
                  </from>
                  <to>
                    <xdr:col>9</xdr:col>
                    <xdr:colOff>19050</xdr:colOff>
                    <xdr:row>0</xdr:row>
                    <xdr:rowOff>247650</xdr:rowOff>
                  </to>
                </anchor>
              </controlPr>
            </control>
          </mc:Choice>
        </mc:AlternateContent>
        <mc:AlternateContent xmlns:mc="http://schemas.openxmlformats.org/markup-compatibility/2006">
          <mc:Choice Requires="x14">
            <control shapeId="4198" r:id="rId28" name="Check Box 102">
              <controlPr defaultSize="0" autoFill="0" autoLine="0" autoPict="0">
                <anchor moveWithCells="1" sizeWithCells="1">
                  <from>
                    <xdr:col>4</xdr:col>
                    <xdr:colOff>19050</xdr:colOff>
                    <xdr:row>54</xdr:row>
                    <xdr:rowOff>9525</xdr:rowOff>
                  </from>
                  <to>
                    <xdr:col>5</xdr:col>
                    <xdr:colOff>19050</xdr:colOff>
                    <xdr:row>54</xdr:row>
                    <xdr:rowOff>219075</xdr:rowOff>
                  </to>
                </anchor>
              </controlPr>
            </control>
          </mc:Choice>
        </mc:AlternateContent>
        <mc:AlternateContent xmlns:mc="http://schemas.openxmlformats.org/markup-compatibility/2006">
          <mc:Choice Requires="x14">
            <control shapeId="4535" r:id="rId29" name="Check Box 439">
              <controlPr defaultSize="0" autoFill="0" autoLine="0" autoPict="0">
                <anchor moveWithCells="1" sizeWithCells="1">
                  <from>
                    <xdr:col>1</xdr:col>
                    <xdr:colOff>9525</xdr:colOff>
                    <xdr:row>62</xdr:row>
                    <xdr:rowOff>9525</xdr:rowOff>
                  </from>
                  <to>
                    <xdr:col>2</xdr:col>
                    <xdr:colOff>28575</xdr:colOff>
                    <xdr:row>62</xdr:row>
                    <xdr:rowOff>219075</xdr:rowOff>
                  </to>
                </anchor>
              </controlPr>
            </control>
          </mc:Choice>
        </mc:AlternateContent>
        <mc:AlternateContent xmlns:mc="http://schemas.openxmlformats.org/markup-compatibility/2006">
          <mc:Choice Requires="x14">
            <control shapeId="4536" r:id="rId30" name="Check Box 440">
              <controlPr defaultSize="0" autoFill="0" autoLine="0" autoPict="0">
                <anchor moveWithCells="1" sizeWithCells="1">
                  <from>
                    <xdr:col>1</xdr:col>
                    <xdr:colOff>9525</xdr:colOff>
                    <xdr:row>63</xdr:row>
                    <xdr:rowOff>9525</xdr:rowOff>
                  </from>
                  <to>
                    <xdr:col>2</xdr:col>
                    <xdr:colOff>28575</xdr:colOff>
                    <xdr:row>63</xdr:row>
                    <xdr:rowOff>219075</xdr:rowOff>
                  </to>
                </anchor>
              </controlPr>
            </control>
          </mc:Choice>
        </mc:AlternateContent>
        <mc:AlternateContent xmlns:mc="http://schemas.openxmlformats.org/markup-compatibility/2006">
          <mc:Choice Requires="x14">
            <control shapeId="4537" r:id="rId31" name="Check Box 441">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4538" r:id="rId32" name="Check Box 442">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4539" r:id="rId33" name="Check Box 443">
              <controlPr defaultSize="0" autoFill="0" autoLine="0" autoPict="0">
                <anchor moveWithCells="1" sizeWithCells="1">
                  <from>
                    <xdr:col>1</xdr:col>
                    <xdr:colOff>9525</xdr:colOff>
                    <xdr:row>62</xdr:row>
                    <xdr:rowOff>9525</xdr:rowOff>
                  </from>
                  <to>
                    <xdr:col>2</xdr:col>
                    <xdr:colOff>28575</xdr:colOff>
                    <xdr:row>62</xdr:row>
                    <xdr:rowOff>219075</xdr:rowOff>
                  </to>
                </anchor>
              </controlPr>
            </control>
          </mc:Choice>
        </mc:AlternateContent>
        <mc:AlternateContent xmlns:mc="http://schemas.openxmlformats.org/markup-compatibility/2006">
          <mc:Choice Requires="x14">
            <control shapeId="4540" r:id="rId34" name="Check Box 444">
              <controlPr defaultSize="0" autoFill="0" autoLine="0" autoPict="0">
                <anchor moveWithCells="1" sizeWithCells="1">
                  <from>
                    <xdr:col>1</xdr:col>
                    <xdr:colOff>9525</xdr:colOff>
                    <xdr:row>63</xdr:row>
                    <xdr:rowOff>9525</xdr:rowOff>
                  </from>
                  <to>
                    <xdr:col>2</xdr:col>
                    <xdr:colOff>28575</xdr:colOff>
                    <xdr:row>63</xdr:row>
                    <xdr:rowOff>219075</xdr:rowOff>
                  </to>
                </anchor>
              </controlPr>
            </control>
          </mc:Choice>
        </mc:AlternateContent>
        <mc:AlternateContent xmlns:mc="http://schemas.openxmlformats.org/markup-compatibility/2006">
          <mc:Choice Requires="x14">
            <control shapeId="4541" r:id="rId35" name="Check Box 445">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4542" r:id="rId36" name="Check Box 446">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4543" r:id="rId37" name="Check Box 447">
              <controlPr defaultSize="0" autoFill="0" autoLine="0" autoPict="0">
                <anchor moveWithCells="1" sizeWithCells="1">
                  <from>
                    <xdr:col>1</xdr:col>
                    <xdr:colOff>9525</xdr:colOff>
                    <xdr:row>67</xdr:row>
                    <xdr:rowOff>9525</xdr:rowOff>
                  </from>
                  <to>
                    <xdr:col>2</xdr:col>
                    <xdr:colOff>28575</xdr:colOff>
                    <xdr:row>67</xdr:row>
                    <xdr:rowOff>219075</xdr:rowOff>
                  </to>
                </anchor>
              </controlPr>
            </control>
          </mc:Choice>
        </mc:AlternateContent>
        <mc:AlternateContent xmlns:mc="http://schemas.openxmlformats.org/markup-compatibility/2006">
          <mc:Choice Requires="x14">
            <control shapeId="4544" r:id="rId38" name="Check Box 448">
              <controlPr defaultSize="0" autoFill="0" autoLine="0" autoPict="0">
                <anchor moveWithCells="1" sizeWithCells="1">
                  <from>
                    <xdr:col>1</xdr:col>
                    <xdr:colOff>9525</xdr:colOff>
                    <xdr:row>68</xdr:row>
                    <xdr:rowOff>9525</xdr:rowOff>
                  </from>
                  <to>
                    <xdr:col>2</xdr:col>
                    <xdr:colOff>28575</xdr:colOff>
                    <xdr:row>68</xdr:row>
                    <xdr:rowOff>219075</xdr:rowOff>
                  </to>
                </anchor>
              </controlPr>
            </control>
          </mc:Choice>
        </mc:AlternateContent>
        <mc:AlternateContent xmlns:mc="http://schemas.openxmlformats.org/markup-compatibility/2006">
          <mc:Choice Requires="x14">
            <control shapeId="4545" r:id="rId39" name="Check Box 449">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4546" r:id="rId40" name="Check Box 450">
              <controlPr defaultSize="0" autoFill="0" autoLine="0" autoPict="0">
                <anchor moveWithCells="1" sizeWithCells="1">
                  <from>
                    <xdr:col>1</xdr:col>
                    <xdr:colOff>9525</xdr:colOff>
                    <xdr:row>70</xdr:row>
                    <xdr:rowOff>9525</xdr:rowOff>
                  </from>
                  <to>
                    <xdr:col>2</xdr:col>
                    <xdr:colOff>28575</xdr:colOff>
                    <xdr:row>71</xdr:row>
                    <xdr:rowOff>0</xdr:rowOff>
                  </to>
                </anchor>
              </controlPr>
            </control>
          </mc:Choice>
        </mc:AlternateContent>
        <mc:AlternateContent xmlns:mc="http://schemas.openxmlformats.org/markup-compatibility/2006">
          <mc:Choice Requires="x14">
            <control shapeId="4547" r:id="rId41" name="Check Box 451">
              <controlPr defaultSize="0" autoFill="0" autoLine="0" autoPict="0">
                <anchor moveWithCells="1" sizeWithCells="1">
                  <from>
                    <xdr:col>1</xdr:col>
                    <xdr:colOff>9525</xdr:colOff>
                    <xdr:row>67</xdr:row>
                    <xdr:rowOff>9525</xdr:rowOff>
                  </from>
                  <to>
                    <xdr:col>2</xdr:col>
                    <xdr:colOff>28575</xdr:colOff>
                    <xdr:row>67</xdr:row>
                    <xdr:rowOff>219075</xdr:rowOff>
                  </to>
                </anchor>
              </controlPr>
            </control>
          </mc:Choice>
        </mc:AlternateContent>
        <mc:AlternateContent xmlns:mc="http://schemas.openxmlformats.org/markup-compatibility/2006">
          <mc:Choice Requires="x14">
            <control shapeId="4548" r:id="rId42" name="Check Box 452">
              <controlPr defaultSize="0" autoFill="0" autoLine="0" autoPict="0">
                <anchor moveWithCells="1" sizeWithCells="1">
                  <from>
                    <xdr:col>1</xdr:col>
                    <xdr:colOff>9525</xdr:colOff>
                    <xdr:row>68</xdr:row>
                    <xdr:rowOff>9525</xdr:rowOff>
                  </from>
                  <to>
                    <xdr:col>2</xdr:col>
                    <xdr:colOff>28575</xdr:colOff>
                    <xdr:row>68</xdr:row>
                    <xdr:rowOff>219075</xdr:rowOff>
                  </to>
                </anchor>
              </controlPr>
            </control>
          </mc:Choice>
        </mc:AlternateContent>
        <mc:AlternateContent xmlns:mc="http://schemas.openxmlformats.org/markup-compatibility/2006">
          <mc:Choice Requires="x14">
            <control shapeId="4549" r:id="rId43" name="Check Box 453">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4550" r:id="rId44" name="Check Box 454">
              <controlPr defaultSize="0" autoFill="0" autoLine="0" autoPict="0">
                <anchor moveWithCells="1" sizeWithCells="1">
                  <from>
                    <xdr:col>1</xdr:col>
                    <xdr:colOff>9525</xdr:colOff>
                    <xdr:row>70</xdr:row>
                    <xdr:rowOff>9525</xdr:rowOff>
                  </from>
                  <to>
                    <xdr:col>2</xdr:col>
                    <xdr:colOff>28575</xdr:colOff>
                    <xdr:row>71</xdr:row>
                    <xdr:rowOff>0</xdr:rowOff>
                  </to>
                </anchor>
              </controlPr>
            </control>
          </mc:Choice>
        </mc:AlternateContent>
        <mc:AlternateContent xmlns:mc="http://schemas.openxmlformats.org/markup-compatibility/2006">
          <mc:Choice Requires="x14">
            <control shapeId="4551" r:id="rId45" name="Check Box 455">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4552" r:id="rId46" name="Check Box 456">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4553" r:id="rId47" name="Check Box 457">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4554" r:id="rId48" name="Check Box 458">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4555" r:id="rId49" name="Check Box 459">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4556" r:id="rId50" name="Check Box 460">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4557" r:id="rId51" name="Check Box 461">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58" r:id="rId52" name="Check Box 462">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59" r:id="rId53" name="Check Box 463">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4560" r:id="rId54" name="Check Box 464">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61" r:id="rId55" name="Check Box 465">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4562" r:id="rId56" name="Check Box 466">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63" r:id="rId57" name="Check Box 467">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64" r:id="rId58" name="Check Box 468">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4565" r:id="rId59" name="Check Box 469">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66" r:id="rId60" name="Check Box 470">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4567" r:id="rId61" name="Check Box 471">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4568" r:id="rId62" name="Check Box 472">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4569" r:id="rId63" name="Check Box 473">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4570" r:id="rId64" name="Check Box 474">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4571" r:id="rId65" name="Check Box 475">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4572" r:id="rId66" name="Check Box 476">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4573" r:id="rId67" name="Check Box 477">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4574" r:id="rId68" name="Check Box 478">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4575" r:id="rId69" name="Check Box 479">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4576" r:id="rId70" name="Check Box 480">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77" r:id="rId71" name="Check Box 481">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78" r:id="rId72" name="Check Box 482">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4579" r:id="rId73" name="Check Box 483">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80" r:id="rId74" name="Check Box 484">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4581" r:id="rId75" name="Check Box 485">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82" r:id="rId76" name="Check Box 486">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4583" r:id="rId77" name="Check Box 487">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84" r:id="rId78" name="Check Box 488">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4585" r:id="rId79" name="Check Box 489">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4586" r:id="rId80" name="Check Box 490">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87" r:id="rId81" name="Check Box 491">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88" r:id="rId82" name="Check Box 492">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89" r:id="rId83" name="Check Box 493">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90" r:id="rId84" name="Check Box 494">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4591" r:id="rId85" name="Check Box 495">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4592" r:id="rId86" name="Check Box 496">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93" r:id="rId87" name="Check Box 497">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94" r:id="rId88" name="Check Box 498">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4595" r:id="rId89" name="Check Box 499">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4596" r:id="rId90" name="Check Box 500">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4597" r:id="rId91" name="Check Box 501">
              <controlPr defaultSize="0" autoFill="0" autoLine="0" autoPict="0">
                <anchor moveWithCells="1" sizeWithCells="1">
                  <from>
                    <xdr:col>25</xdr:col>
                    <xdr:colOff>19050</xdr:colOff>
                    <xdr:row>66</xdr:row>
                    <xdr:rowOff>0</xdr:rowOff>
                  </from>
                  <to>
                    <xdr:col>26</xdr:col>
                    <xdr:colOff>28575</xdr:colOff>
                    <xdr:row>67</xdr:row>
                    <xdr:rowOff>57150</xdr:rowOff>
                  </to>
                </anchor>
              </controlPr>
            </control>
          </mc:Choice>
        </mc:AlternateContent>
        <mc:AlternateContent xmlns:mc="http://schemas.openxmlformats.org/markup-compatibility/2006">
          <mc:Choice Requires="x14">
            <control shapeId="4598" r:id="rId92" name="Check Box 502">
              <controlPr defaultSize="0" autoFill="0" autoLine="0" autoPict="0">
                <anchor moveWithCells="1" sizeWithCells="1">
                  <from>
                    <xdr:col>25</xdr:col>
                    <xdr:colOff>19050</xdr:colOff>
                    <xdr:row>66</xdr:row>
                    <xdr:rowOff>0</xdr:rowOff>
                  </from>
                  <to>
                    <xdr:col>26</xdr:col>
                    <xdr:colOff>28575</xdr:colOff>
                    <xdr:row>67</xdr:row>
                    <xdr:rowOff>57150</xdr:rowOff>
                  </to>
                </anchor>
              </controlPr>
            </control>
          </mc:Choice>
        </mc:AlternateContent>
        <mc:AlternateContent xmlns:mc="http://schemas.openxmlformats.org/markup-compatibility/2006">
          <mc:Choice Requires="x14">
            <control shapeId="4599" r:id="rId93" name="Check Box 503">
              <controlPr defaultSize="0" autoFill="0" autoLine="0" autoPict="0">
                <anchor moveWithCells="1" sizeWithCells="1">
                  <from>
                    <xdr:col>25</xdr:col>
                    <xdr:colOff>9525</xdr:colOff>
                    <xdr:row>61</xdr:row>
                    <xdr:rowOff>9525</xdr:rowOff>
                  </from>
                  <to>
                    <xdr:col>26</xdr:col>
                    <xdr:colOff>28575</xdr:colOff>
                    <xdr:row>62</xdr:row>
                    <xdr:rowOff>0</xdr:rowOff>
                  </to>
                </anchor>
              </controlPr>
            </control>
          </mc:Choice>
        </mc:AlternateContent>
        <mc:AlternateContent xmlns:mc="http://schemas.openxmlformats.org/markup-compatibility/2006">
          <mc:Choice Requires="x14">
            <control shapeId="4600" r:id="rId94" name="Check Box 504">
              <controlPr defaultSize="0" autoFill="0" autoLine="0" autoPict="0">
                <anchor moveWithCells="1" sizeWithCells="1">
                  <from>
                    <xdr:col>25</xdr:col>
                    <xdr:colOff>9525</xdr:colOff>
                    <xdr:row>64</xdr:row>
                    <xdr:rowOff>9525</xdr:rowOff>
                  </from>
                  <to>
                    <xdr:col>26</xdr:col>
                    <xdr:colOff>28575</xdr:colOff>
                    <xdr:row>65</xdr:row>
                    <xdr:rowOff>0</xdr:rowOff>
                  </to>
                </anchor>
              </controlPr>
            </control>
          </mc:Choice>
        </mc:AlternateContent>
        <mc:AlternateContent xmlns:mc="http://schemas.openxmlformats.org/markup-compatibility/2006">
          <mc:Choice Requires="x14">
            <control shapeId="14646" r:id="rId95" name="Check Box 4406">
              <controlPr defaultSize="0" autoFill="0" autoLine="0" autoPict="0">
                <anchor moveWithCells="1" sizeWithCells="1">
                  <from>
                    <xdr:col>1</xdr:col>
                    <xdr:colOff>9525</xdr:colOff>
                    <xdr:row>79</xdr:row>
                    <xdr:rowOff>9525</xdr:rowOff>
                  </from>
                  <to>
                    <xdr:col>2</xdr:col>
                    <xdr:colOff>28575</xdr:colOff>
                    <xdr:row>79</xdr:row>
                    <xdr:rowOff>219075</xdr:rowOff>
                  </to>
                </anchor>
              </controlPr>
            </control>
          </mc:Choice>
        </mc:AlternateContent>
        <mc:AlternateContent xmlns:mc="http://schemas.openxmlformats.org/markup-compatibility/2006">
          <mc:Choice Requires="x14">
            <control shapeId="14647" r:id="rId96" name="Check Box 4407">
              <controlPr defaultSize="0" autoFill="0" autoLine="0" autoPict="0">
                <anchor moveWithCells="1" sizeWithCells="1">
                  <from>
                    <xdr:col>1</xdr:col>
                    <xdr:colOff>9525</xdr:colOff>
                    <xdr:row>80</xdr:row>
                    <xdr:rowOff>9525</xdr:rowOff>
                  </from>
                  <to>
                    <xdr:col>2</xdr:col>
                    <xdr:colOff>28575</xdr:colOff>
                    <xdr:row>80</xdr:row>
                    <xdr:rowOff>219075</xdr:rowOff>
                  </to>
                </anchor>
              </controlPr>
            </control>
          </mc:Choice>
        </mc:AlternateContent>
        <mc:AlternateContent xmlns:mc="http://schemas.openxmlformats.org/markup-compatibility/2006">
          <mc:Choice Requires="x14">
            <control shapeId="14648" r:id="rId97" name="Check Box 4408">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4649" r:id="rId98" name="Check Box 4409">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4650" r:id="rId99" name="Check Box 4410">
              <controlPr defaultSize="0" autoFill="0" autoLine="0" autoPict="0">
                <anchor moveWithCells="1" sizeWithCells="1">
                  <from>
                    <xdr:col>1</xdr:col>
                    <xdr:colOff>9525</xdr:colOff>
                    <xdr:row>79</xdr:row>
                    <xdr:rowOff>9525</xdr:rowOff>
                  </from>
                  <to>
                    <xdr:col>2</xdr:col>
                    <xdr:colOff>28575</xdr:colOff>
                    <xdr:row>79</xdr:row>
                    <xdr:rowOff>219075</xdr:rowOff>
                  </to>
                </anchor>
              </controlPr>
            </control>
          </mc:Choice>
        </mc:AlternateContent>
        <mc:AlternateContent xmlns:mc="http://schemas.openxmlformats.org/markup-compatibility/2006">
          <mc:Choice Requires="x14">
            <control shapeId="14651" r:id="rId100" name="Check Box 4411">
              <controlPr defaultSize="0" autoFill="0" autoLine="0" autoPict="0">
                <anchor moveWithCells="1" sizeWithCells="1">
                  <from>
                    <xdr:col>1</xdr:col>
                    <xdr:colOff>9525</xdr:colOff>
                    <xdr:row>80</xdr:row>
                    <xdr:rowOff>9525</xdr:rowOff>
                  </from>
                  <to>
                    <xdr:col>2</xdr:col>
                    <xdr:colOff>28575</xdr:colOff>
                    <xdr:row>80</xdr:row>
                    <xdr:rowOff>219075</xdr:rowOff>
                  </to>
                </anchor>
              </controlPr>
            </control>
          </mc:Choice>
        </mc:AlternateContent>
        <mc:AlternateContent xmlns:mc="http://schemas.openxmlformats.org/markup-compatibility/2006">
          <mc:Choice Requires="x14">
            <control shapeId="14652" r:id="rId101" name="Check Box 4412">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4653" r:id="rId102" name="Check Box 4413">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4654" r:id="rId103" name="Check Box 4414">
              <controlPr defaultSize="0" autoFill="0" autoLine="0" autoPict="0">
                <anchor moveWithCells="1" sizeWithCells="1">
                  <from>
                    <xdr:col>1</xdr:col>
                    <xdr:colOff>9525</xdr:colOff>
                    <xdr:row>84</xdr:row>
                    <xdr:rowOff>9525</xdr:rowOff>
                  </from>
                  <to>
                    <xdr:col>2</xdr:col>
                    <xdr:colOff>28575</xdr:colOff>
                    <xdr:row>84</xdr:row>
                    <xdr:rowOff>219075</xdr:rowOff>
                  </to>
                </anchor>
              </controlPr>
            </control>
          </mc:Choice>
        </mc:AlternateContent>
        <mc:AlternateContent xmlns:mc="http://schemas.openxmlformats.org/markup-compatibility/2006">
          <mc:Choice Requires="x14">
            <control shapeId="14655" r:id="rId104" name="Check Box 4415">
              <controlPr defaultSize="0" autoFill="0" autoLine="0" autoPict="0">
                <anchor moveWithCells="1" sizeWithCells="1">
                  <from>
                    <xdr:col>1</xdr:col>
                    <xdr:colOff>9525</xdr:colOff>
                    <xdr:row>85</xdr:row>
                    <xdr:rowOff>9525</xdr:rowOff>
                  </from>
                  <to>
                    <xdr:col>2</xdr:col>
                    <xdr:colOff>28575</xdr:colOff>
                    <xdr:row>85</xdr:row>
                    <xdr:rowOff>219075</xdr:rowOff>
                  </to>
                </anchor>
              </controlPr>
            </control>
          </mc:Choice>
        </mc:AlternateContent>
        <mc:AlternateContent xmlns:mc="http://schemas.openxmlformats.org/markup-compatibility/2006">
          <mc:Choice Requires="x14">
            <control shapeId="14656" r:id="rId105" name="Check Box 4416">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4657" r:id="rId106" name="Check Box 4417">
              <controlPr defaultSize="0" autoFill="0" autoLine="0" autoPict="0">
                <anchor moveWithCells="1" sizeWithCells="1">
                  <from>
                    <xdr:col>1</xdr:col>
                    <xdr:colOff>9525</xdr:colOff>
                    <xdr:row>87</xdr:row>
                    <xdr:rowOff>9525</xdr:rowOff>
                  </from>
                  <to>
                    <xdr:col>2</xdr:col>
                    <xdr:colOff>28575</xdr:colOff>
                    <xdr:row>88</xdr:row>
                    <xdr:rowOff>0</xdr:rowOff>
                  </to>
                </anchor>
              </controlPr>
            </control>
          </mc:Choice>
        </mc:AlternateContent>
        <mc:AlternateContent xmlns:mc="http://schemas.openxmlformats.org/markup-compatibility/2006">
          <mc:Choice Requires="x14">
            <control shapeId="14658" r:id="rId107" name="Check Box 4418">
              <controlPr defaultSize="0" autoFill="0" autoLine="0" autoPict="0">
                <anchor moveWithCells="1" sizeWithCells="1">
                  <from>
                    <xdr:col>1</xdr:col>
                    <xdr:colOff>9525</xdr:colOff>
                    <xdr:row>84</xdr:row>
                    <xdr:rowOff>9525</xdr:rowOff>
                  </from>
                  <to>
                    <xdr:col>2</xdr:col>
                    <xdr:colOff>28575</xdr:colOff>
                    <xdr:row>84</xdr:row>
                    <xdr:rowOff>219075</xdr:rowOff>
                  </to>
                </anchor>
              </controlPr>
            </control>
          </mc:Choice>
        </mc:AlternateContent>
        <mc:AlternateContent xmlns:mc="http://schemas.openxmlformats.org/markup-compatibility/2006">
          <mc:Choice Requires="x14">
            <control shapeId="14659" r:id="rId108" name="Check Box 4419">
              <controlPr defaultSize="0" autoFill="0" autoLine="0" autoPict="0">
                <anchor moveWithCells="1" sizeWithCells="1">
                  <from>
                    <xdr:col>1</xdr:col>
                    <xdr:colOff>9525</xdr:colOff>
                    <xdr:row>85</xdr:row>
                    <xdr:rowOff>9525</xdr:rowOff>
                  </from>
                  <to>
                    <xdr:col>2</xdr:col>
                    <xdr:colOff>28575</xdr:colOff>
                    <xdr:row>85</xdr:row>
                    <xdr:rowOff>219075</xdr:rowOff>
                  </to>
                </anchor>
              </controlPr>
            </control>
          </mc:Choice>
        </mc:AlternateContent>
        <mc:AlternateContent xmlns:mc="http://schemas.openxmlformats.org/markup-compatibility/2006">
          <mc:Choice Requires="x14">
            <control shapeId="14660" r:id="rId109" name="Check Box 4420">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4661" r:id="rId110" name="Check Box 4421">
              <controlPr defaultSize="0" autoFill="0" autoLine="0" autoPict="0">
                <anchor moveWithCells="1" sizeWithCells="1">
                  <from>
                    <xdr:col>1</xdr:col>
                    <xdr:colOff>9525</xdr:colOff>
                    <xdr:row>87</xdr:row>
                    <xdr:rowOff>9525</xdr:rowOff>
                  </from>
                  <to>
                    <xdr:col>2</xdr:col>
                    <xdr:colOff>28575</xdr:colOff>
                    <xdr:row>88</xdr:row>
                    <xdr:rowOff>0</xdr:rowOff>
                  </to>
                </anchor>
              </controlPr>
            </control>
          </mc:Choice>
        </mc:AlternateContent>
        <mc:AlternateContent xmlns:mc="http://schemas.openxmlformats.org/markup-compatibility/2006">
          <mc:Choice Requires="x14">
            <control shapeId="14662" r:id="rId111" name="Check Box 4422">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663" r:id="rId112" name="Check Box 4423">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664" r:id="rId113" name="Check Box 4424">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665" r:id="rId114" name="Check Box 4425">
              <controlPr defaultSize="0" autoFill="0" autoLine="0" autoPict="0">
                <anchor moveWithCells="1" sizeWithCells="1">
                  <from>
                    <xdr:col>11</xdr:col>
                    <xdr:colOff>9525</xdr:colOff>
                    <xdr:row>83</xdr:row>
                    <xdr:rowOff>9525</xdr:rowOff>
                  </from>
                  <to>
                    <xdr:col>12</xdr:col>
                    <xdr:colOff>28575</xdr:colOff>
                    <xdr:row>84</xdr:row>
                    <xdr:rowOff>0</xdr:rowOff>
                  </to>
                </anchor>
              </controlPr>
            </control>
          </mc:Choice>
        </mc:AlternateContent>
        <mc:AlternateContent xmlns:mc="http://schemas.openxmlformats.org/markup-compatibility/2006">
          <mc:Choice Requires="x14">
            <control shapeId="14666" r:id="rId115" name="Check Box 4426">
              <controlPr defaultSize="0" autoFill="0" autoLine="0" autoPict="0">
                <anchor moveWithCells="1" sizeWithCells="1">
                  <from>
                    <xdr:col>11</xdr:col>
                    <xdr:colOff>9525</xdr:colOff>
                    <xdr:row>84</xdr:row>
                    <xdr:rowOff>0</xdr:rowOff>
                  </from>
                  <to>
                    <xdr:col>12</xdr:col>
                    <xdr:colOff>28575</xdr:colOff>
                    <xdr:row>84</xdr:row>
                    <xdr:rowOff>209550</xdr:rowOff>
                  </to>
                </anchor>
              </controlPr>
            </control>
          </mc:Choice>
        </mc:AlternateContent>
        <mc:AlternateContent xmlns:mc="http://schemas.openxmlformats.org/markup-compatibility/2006">
          <mc:Choice Requires="x14">
            <control shapeId="14667" r:id="rId116" name="Check Box 4427">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4668" r:id="rId117" name="Check Box 4428">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69" r:id="rId118" name="Check Box 4429">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70" r:id="rId119" name="Check Box 4430">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671" r:id="rId120" name="Check Box 4431">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72" r:id="rId121" name="Check Box 4432">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673" r:id="rId122" name="Check Box 4433">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74" r:id="rId123" name="Check Box 4434">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75" r:id="rId124" name="Check Box 4435">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676" r:id="rId125" name="Check Box 4436">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77" r:id="rId126" name="Check Box 4437">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678" r:id="rId127" name="Check Box 4438">
              <controlPr defaultSize="0" autoFill="0" autoLine="0" autoPict="0">
                <anchor moveWithCells="1" sizeWithCells="1">
                  <from>
                    <xdr:col>11</xdr:col>
                    <xdr:colOff>9525</xdr:colOff>
                    <xdr:row>83</xdr:row>
                    <xdr:rowOff>9525</xdr:rowOff>
                  </from>
                  <to>
                    <xdr:col>12</xdr:col>
                    <xdr:colOff>28575</xdr:colOff>
                    <xdr:row>84</xdr:row>
                    <xdr:rowOff>0</xdr:rowOff>
                  </to>
                </anchor>
              </controlPr>
            </control>
          </mc:Choice>
        </mc:AlternateContent>
        <mc:AlternateContent xmlns:mc="http://schemas.openxmlformats.org/markup-compatibility/2006">
          <mc:Choice Requires="x14">
            <control shapeId="14679" r:id="rId128" name="Check Box 4439">
              <controlPr defaultSize="0" autoFill="0" autoLine="0" autoPict="0">
                <anchor moveWithCells="1" sizeWithCells="1">
                  <from>
                    <xdr:col>11</xdr:col>
                    <xdr:colOff>9525</xdr:colOff>
                    <xdr:row>84</xdr:row>
                    <xdr:rowOff>0</xdr:rowOff>
                  </from>
                  <to>
                    <xdr:col>12</xdr:col>
                    <xdr:colOff>28575</xdr:colOff>
                    <xdr:row>84</xdr:row>
                    <xdr:rowOff>209550</xdr:rowOff>
                  </to>
                </anchor>
              </controlPr>
            </control>
          </mc:Choice>
        </mc:AlternateContent>
        <mc:AlternateContent xmlns:mc="http://schemas.openxmlformats.org/markup-compatibility/2006">
          <mc:Choice Requires="x14">
            <control shapeId="14680" r:id="rId129" name="Check Box 4440">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4681" r:id="rId130" name="Check Box 4441">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682" r:id="rId131" name="Check Box 4442">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683" r:id="rId132" name="Check Box 4443">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684" r:id="rId133" name="Check Box 4444">
              <controlPr defaultSize="0" autoFill="0" autoLine="0" autoPict="0">
                <anchor moveWithCells="1" sizeWithCells="1">
                  <from>
                    <xdr:col>11</xdr:col>
                    <xdr:colOff>9525</xdr:colOff>
                    <xdr:row>83</xdr:row>
                    <xdr:rowOff>9525</xdr:rowOff>
                  </from>
                  <to>
                    <xdr:col>12</xdr:col>
                    <xdr:colOff>28575</xdr:colOff>
                    <xdr:row>84</xdr:row>
                    <xdr:rowOff>0</xdr:rowOff>
                  </to>
                </anchor>
              </controlPr>
            </control>
          </mc:Choice>
        </mc:AlternateContent>
        <mc:AlternateContent xmlns:mc="http://schemas.openxmlformats.org/markup-compatibility/2006">
          <mc:Choice Requires="x14">
            <control shapeId="14685" r:id="rId134" name="Check Box 4445">
              <controlPr defaultSize="0" autoFill="0" autoLine="0" autoPict="0">
                <anchor moveWithCells="1" sizeWithCells="1">
                  <from>
                    <xdr:col>11</xdr:col>
                    <xdr:colOff>9525</xdr:colOff>
                    <xdr:row>84</xdr:row>
                    <xdr:rowOff>0</xdr:rowOff>
                  </from>
                  <to>
                    <xdr:col>12</xdr:col>
                    <xdr:colOff>28575</xdr:colOff>
                    <xdr:row>84</xdr:row>
                    <xdr:rowOff>209550</xdr:rowOff>
                  </to>
                </anchor>
              </controlPr>
            </control>
          </mc:Choice>
        </mc:AlternateContent>
        <mc:AlternateContent xmlns:mc="http://schemas.openxmlformats.org/markup-compatibility/2006">
          <mc:Choice Requires="x14">
            <control shapeId="14686" r:id="rId135" name="Check Box 4446">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4687" r:id="rId136" name="Check Box 4447">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88" r:id="rId137" name="Check Box 4448">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89" r:id="rId138" name="Check Box 4449">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690" r:id="rId139" name="Check Box 4450">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91" r:id="rId140" name="Check Box 4451">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692" r:id="rId141" name="Check Box 4452">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93" r:id="rId142" name="Check Box 4453">
              <controlPr defaultSize="0" autoFill="0" autoLine="0" autoPict="0">
                <anchor moveWithCells="1" sizeWithCells="1">
                  <from>
                    <xdr:col>11</xdr:col>
                    <xdr:colOff>9525</xdr:colOff>
                    <xdr:row>80</xdr:row>
                    <xdr:rowOff>9525</xdr:rowOff>
                  </from>
                  <to>
                    <xdr:col>12</xdr:col>
                    <xdr:colOff>28575</xdr:colOff>
                    <xdr:row>80</xdr:row>
                    <xdr:rowOff>219075</xdr:rowOff>
                  </to>
                </anchor>
              </controlPr>
            </control>
          </mc:Choice>
        </mc:AlternateContent>
        <mc:AlternateContent xmlns:mc="http://schemas.openxmlformats.org/markup-compatibility/2006">
          <mc:Choice Requires="x14">
            <control shapeId="14694" r:id="rId143" name="Check Box 4454">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695" r:id="rId144" name="Check Box 4455">
              <controlPr defaultSize="0" autoFill="0" autoLine="0" autoPict="0">
                <anchor moveWithCells="1" sizeWithCells="1">
                  <from>
                    <xdr:col>11</xdr:col>
                    <xdr:colOff>9525</xdr:colOff>
                    <xdr:row>88</xdr:row>
                    <xdr:rowOff>9525</xdr:rowOff>
                  </from>
                  <to>
                    <xdr:col>12</xdr:col>
                    <xdr:colOff>28575</xdr:colOff>
                    <xdr:row>88</xdr:row>
                    <xdr:rowOff>219075</xdr:rowOff>
                  </to>
                </anchor>
              </controlPr>
            </control>
          </mc:Choice>
        </mc:AlternateContent>
        <mc:AlternateContent xmlns:mc="http://schemas.openxmlformats.org/markup-compatibility/2006">
          <mc:Choice Requires="x14">
            <control shapeId="14696" r:id="rId145" name="Check Box 4456">
              <controlPr defaultSize="0" autoFill="0" autoLine="0" autoPict="0">
                <anchor moveWithCells="1" sizeWithCells="1">
                  <from>
                    <xdr:col>11</xdr:col>
                    <xdr:colOff>9525</xdr:colOff>
                    <xdr:row>88</xdr:row>
                    <xdr:rowOff>9525</xdr:rowOff>
                  </from>
                  <to>
                    <xdr:col>12</xdr:col>
                    <xdr:colOff>28575</xdr:colOff>
                    <xdr:row>88</xdr:row>
                    <xdr:rowOff>219075</xdr:rowOff>
                  </to>
                </anchor>
              </controlPr>
            </control>
          </mc:Choice>
        </mc:AlternateContent>
        <mc:AlternateContent xmlns:mc="http://schemas.openxmlformats.org/markup-compatibility/2006">
          <mc:Choice Requires="x14">
            <control shapeId="14697" r:id="rId146" name="Check Box 4457">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698" r:id="rId147" name="Check Box 4458">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699" r:id="rId148" name="Check Box 4459">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700" r:id="rId149" name="Check Box 4460">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701" r:id="rId150" name="Check Box 4461">
              <controlPr defaultSize="0" autoFill="0" autoLine="0" autoPict="0">
                <anchor moveWithCells="1" sizeWithCells="1">
                  <from>
                    <xdr:col>11</xdr:col>
                    <xdr:colOff>9525</xdr:colOff>
                    <xdr:row>88</xdr:row>
                    <xdr:rowOff>9525</xdr:rowOff>
                  </from>
                  <to>
                    <xdr:col>12</xdr:col>
                    <xdr:colOff>28575</xdr:colOff>
                    <xdr:row>88</xdr:row>
                    <xdr:rowOff>219075</xdr:rowOff>
                  </to>
                </anchor>
              </controlPr>
            </control>
          </mc:Choice>
        </mc:AlternateContent>
        <mc:AlternateContent xmlns:mc="http://schemas.openxmlformats.org/markup-compatibility/2006">
          <mc:Choice Requires="x14">
            <control shapeId="14702" r:id="rId151" name="Check Box 4462">
              <controlPr defaultSize="0" autoFill="0" autoLine="0" autoPict="0">
                <anchor moveWithCells="1" sizeWithCells="1">
                  <from>
                    <xdr:col>11</xdr:col>
                    <xdr:colOff>9525</xdr:colOff>
                    <xdr:row>88</xdr:row>
                    <xdr:rowOff>9525</xdr:rowOff>
                  </from>
                  <to>
                    <xdr:col>12</xdr:col>
                    <xdr:colOff>28575</xdr:colOff>
                    <xdr:row>88</xdr:row>
                    <xdr:rowOff>219075</xdr:rowOff>
                  </to>
                </anchor>
              </controlPr>
            </control>
          </mc:Choice>
        </mc:AlternateContent>
        <mc:AlternateContent xmlns:mc="http://schemas.openxmlformats.org/markup-compatibility/2006">
          <mc:Choice Requires="x14">
            <control shapeId="14703" r:id="rId152" name="Check Box 4463">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704" r:id="rId153" name="Check Box 4464">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705" r:id="rId154" name="Check Box 4465">
              <controlPr defaultSize="0" autoFill="0" autoLine="0" autoPict="0">
                <anchor moveWithCells="1" sizeWithCells="1">
                  <from>
                    <xdr:col>11</xdr:col>
                    <xdr:colOff>9525</xdr:colOff>
                    <xdr:row>87</xdr:row>
                    <xdr:rowOff>9525</xdr:rowOff>
                  </from>
                  <to>
                    <xdr:col>12</xdr:col>
                    <xdr:colOff>28575</xdr:colOff>
                    <xdr:row>87</xdr:row>
                    <xdr:rowOff>219075</xdr:rowOff>
                  </to>
                </anchor>
              </controlPr>
            </control>
          </mc:Choice>
        </mc:AlternateContent>
        <mc:AlternateContent xmlns:mc="http://schemas.openxmlformats.org/markup-compatibility/2006">
          <mc:Choice Requires="x14">
            <control shapeId="14706" r:id="rId155" name="Check Box 4466">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4707" r:id="rId156" name="Check Box 4467">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4708" r:id="rId157" name="Check Box 4468">
              <controlPr defaultSize="0" autoFill="0" autoLine="0" autoPict="0">
                <anchor moveWithCells="1" sizeWithCells="1">
                  <from>
                    <xdr:col>25</xdr:col>
                    <xdr:colOff>19050</xdr:colOff>
                    <xdr:row>83</xdr:row>
                    <xdr:rowOff>0</xdr:rowOff>
                  </from>
                  <to>
                    <xdr:col>26</xdr:col>
                    <xdr:colOff>28575</xdr:colOff>
                    <xdr:row>84</xdr:row>
                    <xdr:rowOff>57150</xdr:rowOff>
                  </to>
                </anchor>
              </controlPr>
            </control>
          </mc:Choice>
        </mc:AlternateContent>
        <mc:AlternateContent xmlns:mc="http://schemas.openxmlformats.org/markup-compatibility/2006">
          <mc:Choice Requires="x14">
            <control shapeId="14709" r:id="rId158" name="Check Box 4469">
              <controlPr defaultSize="0" autoFill="0" autoLine="0" autoPict="0">
                <anchor moveWithCells="1" sizeWithCells="1">
                  <from>
                    <xdr:col>25</xdr:col>
                    <xdr:colOff>19050</xdr:colOff>
                    <xdr:row>83</xdr:row>
                    <xdr:rowOff>0</xdr:rowOff>
                  </from>
                  <to>
                    <xdr:col>26</xdr:col>
                    <xdr:colOff>28575</xdr:colOff>
                    <xdr:row>84</xdr:row>
                    <xdr:rowOff>57150</xdr:rowOff>
                  </to>
                </anchor>
              </controlPr>
            </control>
          </mc:Choice>
        </mc:AlternateContent>
        <mc:AlternateContent xmlns:mc="http://schemas.openxmlformats.org/markup-compatibility/2006">
          <mc:Choice Requires="x14">
            <control shapeId="14710" r:id="rId159" name="Check Box 4470">
              <controlPr defaultSize="0" autoFill="0" autoLine="0" autoPict="0">
                <anchor moveWithCells="1" sizeWithCells="1">
                  <from>
                    <xdr:col>25</xdr:col>
                    <xdr:colOff>9525</xdr:colOff>
                    <xdr:row>78</xdr:row>
                    <xdr:rowOff>9525</xdr:rowOff>
                  </from>
                  <to>
                    <xdr:col>26</xdr:col>
                    <xdr:colOff>28575</xdr:colOff>
                    <xdr:row>79</xdr:row>
                    <xdr:rowOff>0</xdr:rowOff>
                  </to>
                </anchor>
              </controlPr>
            </control>
          </mc:Choice>
        </mc:AlternateContent>
        <mc:AlternateContent xmlns:mc="http://schemas.openxmlformats.org/markup-compatibility/2006">
          <mc:Choice Requires="x14">
            <control shapeId="14711" r:id="rId160" name="Check Box 4471">
              <controlPr defaultSize="0" autoFill="0" autoLine="0" autoPict="0">
                <anchor moveWithCells="1" sizeWithCells="1">
                  <from>
                    <xdr:col>25</xdr:col>
                    <xdr:colOff>9525</xdr:colOff>
                    <xdr:row>81</xdr:row>
                    <xdr:rowOff>9525</xdr:rowOff>
                  </from>
                  <to>
                    <xdr:col>26</xdr:col>
                    <xdr:colOff>28575</xdr:colOff>
                    <xdr:row>82</xdr:row>
                    <xdr:rowOff>0</xdr:rowOff>
                  </to>
                </anchor>
              </controlPr>
            </control>
          </mc:Choice>
        </mc:AlternateContent>
        <mc:AlternateContent xmlns:mc="http://schemas.openxmlformats.org/markup-compatibility/2006">
          <mc:Choice Requires="x14">
            <control shapeId="14778" r:id="rId161" name="Check Box 4538">
              <controlPr defaultSize="0" autoFill="0" autoLine="0" autoPict="0">
                <anchor moveWithCells="1" sizeWithCells="1">
                  <from>
                    <xdr:col>1</xdr:col>
                    <xdr:colOff>9525</xdr:colOff>
                    <xdr:row>96</xdr:row>
                    <xdr:rowOff>9525</xdr:rowOff>
                  </from>
                  <to>
                    <xdr:col>2</xdr:col>
                    <xdr:colOff>28575</xdr:colOff>
                    <xdr:row>96</xdr:row>
                    <xdr:rowOff>219075</xdr:rowOff>
                  </to>
                </anchor>
              </controlPr>
            </control>
          </mc:Choice>
        </mc:AlternateContent>
        <mc:AlternateContent xmlns:mc="http://schemas.openxmlformats.org/markup-compatibility/2006">
          <mc:Choice Requires="x14">
            <control shapeId="14779" r:id="rId162" name="Check Box 4539">
              <controlPr defaultSize="0" autoFill="0" autoLine="0" autoPict="0">
                <anchor moveWithCells="1" sizeWithCells="1">
                  <from>
                    <xdr:col>1</xdr:col>
                    <xdr:colOff>9525</xdr:colOff>
                    <xdr:row>97</xdr:row>
                    <xdr:rowOff>9525</xdr:rowOff>
                  </from>
                  <to>
                    <xdr:col>2</xdr:col>
                    <xdr:colOff>28575</xdr:colOff>
                    <xdr:row>97</xdr:row>
                    <xdr:rowOff>219075</xdr:rowOff>
                  </to>
                </anchor>
              </controlPr>
            </control>
          </mc:Choice>
        </mc:AlternateContent>
        <mc:AlternateContent xmlns:mc="http://schemas.openxmlformats.org/markup-compatibility/2006">
          <mc:Choice Requires="x14">
            <control shapeId="14780" r:id="rId163" name="Check Box 4540">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4781" r:id="rId164" name="Check Box 4541">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4782" r:id="rId165" name="Check Box 4542">
              <controlPr defaultSize="0" autoFill="0" autoLine="0" autoPict="0">
                <anchor moveWithCells="1" sizeWithCells="1">
                  <from>
                    <xdr:col>1</xdr:col>
                    <xdr:colOff>9525</xdr:colOff>
                    <xdr:row>96</xdr:row>
                    <xdr:rowOff>9525</xdr:rowOff>
                  </from>
                  <to>
                    <xdr:col>2</xdr:col>
                    <xdr:colOff>28575</xdr:colOff>
                    <xdr:row>96</xdr:row>
                    <xdr:rowOff>219075</xdr:rowOff>
                  </to>
                </anchor>
              </controlPr>
            </control>
          </mc:Choice>
        </mc:AlternateContent>
        <mc:AlternateContent xmlns:mc="http://schemas.openxmlformats.org/markup-compatibility/2006">
          <mc:Choice Requires="x14">
            <control shapeId="14783" r:id="rId166" name="Check Box 4543">
              <controlPr defaultSize="0" autoFill="0" autoLine="0" autoPict="0">
                <anchor moveWithCells="1" sizeWithCells="1">
                  <from>
                    <xdr:col>1</xdr:col>
                    <xdr:colOff>9525</xdr:colOff>
                    <xdr:row>97</xdr:row>
                    <xdr:rowOff>9525</xdr:rowOff>
                  </from>
                  <to>
                    <xdr:col>2</xdr:col>
                    <xdr:colOff>28575</xdr:colOff>
                    <xdr:row>97</xdr:row>
                    <xdr:rowOff>219075</xdr:rowOff>
                  </to>
                </anchor>
              </controlPr>
            </control>
          </mc:Choice>
        </mc:AlternateContent>
        <mc:AlternateContent xmlns:mc="http://schemas.openxmlformats.org/markup-compatibility/2006">
          <mc:Choice Requires="x14">
            <control shapeId="14784" r:id="rId167" name="Check Box 4544">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4785" r:id="rId168" name="Check Box 4545">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4786" r:id="rId169" name="Check Box 4546">
              <controlPr defaultSize="0" autoFill="0" autoLine="0" autoPict="0">
                <anchor moveWithCells="1" sizeWithCells="1">
                  <from>
                    <xdr:col>1</xdr:col>
                    <xdr:colOff>9525</xdr:colOff>
                    <xdr:row>101</xdr:row>
                    <xdr:rowOff>9525</xdr:rowOff>
                  </from>
                  <to>
                    <xdr:col>2</xdr:col>
                    <xdr:colOff>28575</xdr:colOff>
                    <xdr:row>101</xdr:row>
                    <xdr:rowOff>219075</xdr:rowOff>
                  </to>
                </anchor>
              </controlPr>
            </control>
          </mc:Choice>
        </mc:AlternateContent>
        <mc:AlternateContent xmlns:mc="http://schemas.openxmlformats.org/markup-compatibility/2006">
          <mc:Choice Requires="x14">
            <control shapeId="14787" r:id="rId170" name="Check Box 4547">
              <controlPr defaultSize="0" autoFill="0" autoLine="0" autoPict="0">
                <anchor moveWithCells="1" sizeWithCells="1">
                  <from>
                    <xdr:col>1</xdr:col>
                    <xdr:colOff>9525</xdr:colOff>
                    <xdr:row>102</xdr:row>
                    <xdr:rowOff>9525</xdr:rowOff>
                  </from>
                  <to>
                    <xdr:col>2</xdr:col>
                    <xdr:colOff>28575</xdr:colOff>
                    <xdr:row>102</xdr:row>
                    <xdr:rowOff>219075</xdr:rowOff>
                  </to>
                </anchor>
              </controlPr>
            </control>
          </mc:Choice>
        </mc:AlternateContent>
        <mc:AlternateContent xmlns:mc="http://schemas.openxmlformats.org/markup-compatibility/2006">
          <mc:Choice Requires="x14">
            <control shapeId="14788" r:id="rId171" name="Check Box 4548">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4789" r:id="rId172" name="Check Box 4549">
              <controlPr defaultSize="0" autoFill="0" autoLine="0" autoPict="0">
                <anchor moveWithCells="1" sizeWithCells="1">
                  <from>
                    <xdr:col>1</xdr:col>
                    <xdr:colOff>9525</xdr:colOff>
                    <xdr:row>104</xdr:row>
                    <xdr:rowOff>9525</xdr:rowOff>
                  </from>
                  <to>
                    <xdr:col>2</xdr:col>
                    <xdr:colOff>28575</xdr:colOff>
                    <xdr:row>105</xdr:row>
                    <xdr:rowOff>0</xdr:rowOff>
                  </to>
                </anchor>
              </controlPr>
            </control>
          </mc:Choice>
        </mc:AlternateContent>
        <mc:AlternateContent xmlns:mc="http://schemas.openxmlformats.org/markup-compatibility/2006">
          <mc:Choice Requires="x14">
            <control shapeId="14790" r:id="rId173" name="Check Box 4550">
              <controlPr defaultSize="0" autoFill="0" autoLine="0" autoPict="0">
                <anchor moveWithCells="1" sizeWithCells="1">
                  <from>
                    <xdr:col>1</xdr:col>
                    <xdr:colOff>9525</xdr:colOff>
                    <xdr:row>101</xdr:row>
                    <xdr:rowOff>9525</xdr:rowOff>
                  </from>
                  <to>
                    <xdr:col>2</xdr:col>
                    <xdr:colOff>28575</xdr:colOff>
                    <xdr:row>101</xdr:row>
                    <xdr:rowOff>219075</xdr:rowOff>
                  </to>
                </anchor>
              </controlPr>
            </control>
          </mc:Choice>
        </mc:AlternateContent>
        <mc:AlternateContent xmlns:mc="http://schemas.openxmlformats.org/markup-compatibility/2006">
          <mc:Choice Requires="x14">
            <control shapeId="14791" r:id="rId174" name="Check Box 4551">
              <controlPr defaultSize="0" autoFill="0" autoLine="0" autoPict="0">
                <anchor moveWithCells="1" sizeWithCells="1">
                  <from>
                    <xdr:col>1</xdr:col>
                    <xdr:colOff>9525</xdr:colOff>
                    <xdr:row>102</xdr:row>
                    <xdr:rowOff>9525</xdr:rowOff>
                  </from>
                  <to>
                    <xdr:col>2</xdr:col>
                    <xdr:colOff>28575</xdr:colOff>
                    <xdr:row>102</xdr:row>
                    <xdr:rowOff>219075</xdr:rowOff>
                  </to>
                </anchor>
              </controlPr>
            </control>
          </mc:Choice>
        </mc:AlternateContent>
        <mc:AlternateContent xmlns:mc="http://schemas.openxmlformats.org/markup-compatibility/2006">
          <mc:Choice Requires="x14">
            <control shapeId="14792" r:id="rId175" name="Check Box 4552">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4793" r:id="rId176" name="Check Box 4553">
              <controlPr defaultSize="0" autoFill="0" autoLine="0" autoPict="0">
                <anchor moveWithCells="1" sizeWithCells="1">
                  <from>
                    <xdr:col>1</xdr:col>
                    <xdr:colOff>9525</xdr:colOff>
                    <xdr:row>104</xdr:row>
                    <xdr:rowOff>9525</xdr:rowOff>
                  </from>
                  <to>
                    <xdr:col>2</xdr:col>
                    <xdr:colOff>28575</xdr:colOff>
                    <xdr:row>105</xdr:row>
                    <xdr:rowOff>0</xdr:rowOff>
                  </to>
                </anchor>
              </controlPr>
            </control>
          </mc:Choice>
        </mc:AlternateContent>
        <mc:AlternateContent xmlns:mc="http://schemas.openxmlformats.org/markup-compatibility/2006">
          <mc:Choice Requires="x14">
            <control shapeId="14794" r:id="rId177" name="Check Box 4554">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795" r:id="rId178" name="Check Box 4555">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4796" r:id="rId179" name="Check Box 4556">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4797" r:id="rId180" name="Check Box 4557">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4798" r:id="rId181" name="Check Box 4558">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4799" r:id="rId182" name="Check Box 4559">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4800" r:id="rId183" name="Check Box 4560">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01" r:id="rId184" name="Check Box 4561">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02" r:id="rId185" name="Check Box 4562">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803" r:id="rId186" name="Check Box 4563">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04" r:id="rId187" name="Check Box 4564">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805" r:id="rId188" name="Check Box 4565">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06" r:id="rId189" name="Check Box 4566">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07" r:id="rId190" name="Check Box 4567">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808" r:id="rId191" name="Check Box 4568">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09" r:id="rId192" name="Check Box 4569">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4810" r:id="rId193" name="Check Box 4570">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4811" r:id="rId194" name="Check Box 4571">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4812" r:id="rId195" name="Check Box 4572">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4813" r:id="rId196" name="Check Box 4573">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814" r:id="rId197" name="Check Box 4574">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4815" r:id="rId198" name="Check Box 4575">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4816" r:id="rId199" name="Check Box 4576">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4817" r:id="rId200" name="Check Box 4577">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4818" r:id="rId201" name="Check Box 4578">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4819" r:id="rId202" name="Check Box 4579">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20" r:id="rId203" name="Check Box 4580">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21" r:id="rId204" name="Check Box 4581">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822" r:id="rId205" name="Check Box 4582">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23" r:id="rId206" name="Check Box 4583">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824" r:id="rId207" name="Check Box 4584">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25" r:id="rId208" name="Check Box 4585">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4826" r:id="rId209" name="Check Box 4586">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27" r:id="rId210" name="Check Box 4587">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4828" r:id="rId211" name="Check Box 4588">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4829" r:id="rId212" name="Check Box 4589">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30" r:id="rId213" name="Check Box 4590">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31" r:id="rId214" name="Check Box 4591">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32" r:id="rId215" name="Check Box 4592">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33" r:id="rId216" name="Check Box 4593">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4834" r:id="rId217" name="Check Box 4594">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4835" r:id="rId218" name="Check Box 4595">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36" r:id="rId219" name="Check Box 4596">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37" r:id="rId220" name="Check Box 4597">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4838" r:id="rId221" name="Check Box 4598">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4839" r:id="rId222" name="Check Box 4599">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4840" r:id="rId223" name="Check Box 4600">
              <controlPr defaultSize="0" autoFill="0" autoLine="0" autoPict="0">
                <anchor moveWithCells="1" sizeWithCells="1">
                  <from>
                    <xdr:col>25</xdr:col>
                    <xdr:colOff>19050</xdr:colOff>
                    <xdr:row>100</xdr:row>
                    <xdr:rowOff>0</xdr:rowOff>
                  </from>
                  <to>
                    <xdr:col>26</xdr:col>
                    <xdr:colOff>28575</xdr:colOff>
                    <xdr:row>101</xdr:row>
                    <xdr:rowOff>57150</xdr:rowOff>
                  </to>
                </anchor>
              </controlPr>
            </control>
          </mc:Choice>
        </mc:AlternateContent>
        <mc:AlternateContent xmlns:mc="http://schemas.openxmlformats.org/markup-compatibility/2006">
          <mc:Choice Requires="x14">
            <control shapeId="14841" r:id="rId224" name="Check Box 4601">
              <controlPr defaultSize="0" autoFill="0" autoLine="0" autoPict="0">
                <anchor moveWithCells="1" sizeWithCells="1">
                  <from>
                    <xdr:col>25</xdr:col>
                    <xdr:colOff>19050</xdr:colOff>
                    <xdr:row>100</xdr:row>
                    <xdr:rowOff>0</xdr:rowOff>
                  </from>
                  <to>
                    <xdr:col>26</xdr:col>
                    <xdr:colOff>28575</xdr:colOff>
                    <xdr:row>101</xdr:row>
                    <xdr:rowOff>57150</xdr:rowOff>
                  </to>
                </anchor>
              </controlPr>
            </control>
          </mc:Choice>
        </mc:AlternateContent>
        <mc:AlternateContent xmlns:mc="http://schemas.openxmlformats.org/markup-compatibility/2006">
          <mc:Choice Requires="x14">
            <control shapeId="14842" r:id="rId225" name="Check Box 4602">
              <controlPr defaultSize="0" autoFill="0" autoLine="0" autoPict="0">
                <anchor moveWithCells="1" sizeWithCells="1">
                  <from>
                    <xdr:col>25</xdr:col>
                    <xdr:colOff>9525</xdr:colOff>
                    <xdr:row>95</xdr:row>
                    <xdr:rowOff>9525</xdr:rowOff>
                  </from>
                  <to>
                    <xdr:col>26</xdr:col>
                    <xdr:colOff>28575</xdr:colOff>
                    <xdr:row>96</xdr:row>
                    <xdr:rowOff>0</xdr:rowOff>
                  </to>
                </anchor>
              </controlPr>
            </control>
          </mc:Choice>
        </mc:AlternateContent>
        <mc:AlternateContent xmlns:mc="http://schemas.openxmlformats.org/markup-compatibility/2006">
          <mc:Choice Requires="x14">
            <control shapeId="14843" r:id="rId226" name="Check Box 4603">
              <controlPr defaultSize="0" autoFill="0" autoLine="0" autoPict="0">
                <anchor moveWithCells="1" sizeWithCells="1">
                  <from>
                    <xdr:col>25</xdr:col>
                    <xdr:colOff>9525</xdr:colOff>
                    <xdr:row>98</xdr:row>
                    <xdr:rowOff>9525</xdr:rowOff>
                  </from>
                  <to>
                    <xdr:col>26</xdr:col>
                    <xdr:colOff>28575</xdr:colOff>
                    <xdr:row>99</xdr:row>
                    <xdr:rowOff>0</xdr:rowOff>
                  </to>
                </anchor>
              </controlPr>
            </control>
          </mc:Choice>
        </mc:AlternateContent>
        <mc:AlternateContent xmlns:mc="http://schemas.openxmlformats.org/markup-compatibility/2006">
          <mc:Choice Requires="x14">
            <control shapeId="14844" r:id="rId227" name="Check Box 4604">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14845" r:id="rId228" name="Check Box 4605">
              <controlPr defaultSize="0" autoFill="0" autoLine="0" autoPict="0">
                <anchor moveWithCells="1" sizeWithCells="1">
                  <from>
                    <xdr:col>1</xdr:col>
                    <xdr:colOff>9525</xdr:colOff>
                    <xdr:row>71</xdr:row>
                    <xdr:rowOff>9525</xdr:rowOff>
                  </from>
                  <to>
                    <xdr:col>2</xdr:col>
                    <xdr:colOff>28575</xdr:colOff>
                    <xdr:row>72</xdr:row>
                    <xdr:rowOff>0</xdr:rowOff>
                  </to>
                </anchor>
              </controlPr>
            </control>
          </mc:Choice>
        </mc:AlternateContent>
        <mc:AlternateContent xmlns:mc="http://schemas.openxmlformats.org/markup-compatibility/2006">
          <mc:Choice Requires="x14">
            <control shapeId="14846" r:id="rId229" name="Check Box 4606">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14847" r:id="rId230" name="Check Box 4607">
              <controlPr defaultSize="0" autoFill="0" autoLine="0" autoPict="0">
                <anchor moveWithCells="1" sizeWithCells="1">
                  <from>
                    <xdr:col>1</xdr:col>
                    <xdr:colOff>9525</xdr:colOff>
                    <xdr:row>71</xdr:row>
                    <xdr:rowOff>9525</xdr:rowOff>
                  </from>
                  <to>
                    <xdr:col>2</xdr:col>
                    <xdr:colOff>28575</xdr:colOff>
                    <xdr:row>72</xdr:row>
                    <xdr:rowOff>0</xdr:rowOff>
                  </to>
                </anchor>
              </controlPr>
            </control>
          </mc:Choice>
        </mc:AlternateContent>
        <mc:AlternateContent xmlns:mc="http://schemas.openxmlformats.org/markup-compatibility/2006">
          <mc:Choice Requires="x14">
            <control shapeId="14848" r:id="rId231" name="Check Box 4608">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14849" r:id="rId232" name="Check Box 4609">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14850" r:id="rId233" name="Check Box 4610">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14851" r:id="rId234" name="Check Box 4611">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14852" r:id="rId235" name="Check Box 4612">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14853" r:id="rId236" name="Check Box 4613">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14854" r:id="rId237" name="Check Box 4614">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4855" r:id="rId238" name="Check Box 4615">
              <controlPr defaultSize="0" autoFill="0" autoLine="0" autoPict="0">
                <anchor moveWithCells="1" sizeWithCells="1">
                  <from>
                    <xdr:col>1</xdr:col>
                    <xdr:colOff>9525</xdr:colOff>
                    <xdr:row>88</xdr:row>
                    <xdr:rowOff>9525</xdr:rowOff>
                  </from>
                  <to>
                    <xdr:col>2</xdr:col>
                    <xdr:colOff>28575</xdr:colOff>
                    <xdr:row>89</xdr:row>
                    <xdr:rowOff>0</xdr:rowOff>
                  </to>
                </anchor>
              </controlPr>
            </control>
          </mc:Choice>
        </mc:AlternateContent>
        <mc:AlternateContent xmlns:mc="http://schemas.openxmlformats.org/markup-compatibility/2006">
          <mc:Choice Requires="x14">
            <control shapeId="14856" r:id="rId239" name="Check Box 4616">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4857" r:id="rId240" name="Check Box 4617">
              <controlPr defaultSize="0" autoFill="0" autoLine="0" autoPict="0">
                <anchor moveWithCells="1" sizeWithCells="1">
                  <from>
                    <xdr:col>1</xdr:col>
                    <xdr:colOff>9525</xdr:colOff>
                    <xdr:row>88</xdr:row>
                    <xdr:rowOff>9525</xdr:rowOff>
                  </from>
                  <to>
                    <xdr:col>2</xdr:col>
                    <xdr:colOff>28575</xdr:colOff>
                    <xdr:row>89</xdr:row>
                    <xdr:rowOff>0</xdr:rowOff>
                  </to>
                </anchor>
              </controlPr>
            </control>
          </mc:Choice>
        </mc:AlternateContent>
        <mc:AlternateContent xmlns:mc="http://schemas.openxmlformats.org/markup-compatibility/2006">
          <mc:Choice Requires="x14">
            <control shapeId="14858" r:id="rId241" name="Check Box 4618">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4859" r:id="rId242" name="Check Box 4619">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4860" r:id="rId243" name="Check Box 4620">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4861" r:id="rId244" name="Check Box 4621">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4862" r:id="rId245" name="Check Box 4622">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4863" r:id="rId246" name="Check Box 4623">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4864" r:id="rId247" name="Check Box 4624">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4865" r:id="rId248" name="Check Box 4625">
              <controlPr defaultSize="0" autoFill="0" autoLine="0" autoPict="0">
                <anchor moveWithCells="1" sizeWithCells="1">
                  <from>
                    <xdr:col>1</xdr:col>
                    <xdr:colOff>9525</xdr:colOff>
                    <xdr:row>105</xdr:row>
                    <xdr:rowOff>9525</xdr:rowOff>
                  </from>
                  <to>
                    <xdr:col>2</xdr:col>
                    <xdr:colOff>28575</xdr:colOff>
                    <xdr:row>106</xdr:row>
                    <xdr:rowOff>0</xdr:rowOff>
                  </to>
                </anchor>
              </controlPr>
            </control>
          </mc:Choice>
        </mc:AlternateContent>
        <mc:AlternateContent xmlns:mc="http://schemas.openxmlformats.org/markup-compatibility/2006">
          <mc:Choice Requires="x14">
            <control shapeId="14866" r:id="rId249" name="Check Box 4626">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4867" r:id="rId250" name="Check Box 4627">
              <controlPr defaultSize="0" autoFill="0" autoLine="0" autoPict="0">
                <anchor moveWithCells="1" sizeWithCells="1">
                  <from>
                    <xdr:col>1</xdr:col>
                    <xdr:colOff>9525</xdr:colOff>
                    <xdr:row>105</xdr:row>
                    <xdr:rowOff>9525</xdr:rowOff>
                  </from>
                  <to>
                    <xdr:col>2</xdr:col>
                    <xdr:colOff>28575</xdr:colOff>
                    <xdr:row>106</xdr:row>
                    <xdr:rowOff>0</xdr:rowOff>
                  </to>
                </anchor>
              </controlPr>
            </control>
          </mc:Choice>
        </mc:AlternateContent>
        <mc:AlternateContent xmlns:mc="http://schemas.openxmlformats.org/markup-compatibility/2006">
          <mc:Choice Requires="x14">
            <control shapeId="14868" r:id="rId251" name="Check Box 4628">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4869" r:id="rId252" name="Check Box 4629">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4870" r:id="rId253" name="Check Box 4630">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4871" r:id="rId254" name="Check Box 4631">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4872" r:id="rId255" name="Check Box 4632">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4873" r:id="rId256" name="Check Box 4633">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4874" r:id="rId257" name="Check Box 4634">
              <controlPr defaultSize="0" autoFill="0" autoLine="0" autoPict="0">
                <anchor moveWithCells="1" sizeWithCells="1">
                  <from>
                    <xdr:col>25</xdr:col>
                    <xdr:colOff>9525</xdr:colOff>
                    <xdr:row>95</xdr:row>
                    <xdr:rowOff>9525</xdr:rowOff>
                  </from>
                  <to>
                    <xdr:col>26</xdr:col>
                    <xdr:colOff>28575</xdr:colOff>
                    <xdr:row>96</xdr:row>
                    <xdr:rowOff>0</xdr:rowOff>
                  </to>
                </anchor>
              </controlPr>
            </control>
          </mc:Choice>
        </mc:AlternateContent>
        <mc:AlternateContent xmlns:mc="http://schemas.openxmlformats.org/markup-compatibility/2006">
          <mc:Choice Requires="x14">
            <control shapeId="14875" r:id="rId258" name="Check Box 4635">
              <controlPr defaultSize="0" autoFill="0" autoLine="0" autoPict="0">
                <anchor moveWithCells="1" sizeWithCells="1">
                  <from>
                    <xdr:col>25</xdr:col>
                    <xdr:colOff>9525</xdr:colOff>
                    <xdr:row>61</xdr:row>
                    <xdr:rowOff>9525</xdr:rowOff>
                  </from>
                  <to>
                    <xdr:col>26</xdr:col>
                    <xdr:colOff>28575</xdr:colOff>
                    <xdr:row>62</xdr:row>
                    <xdr:rowOff>0</xdr:rowOff>
                  </to>
                </anchor>
              </controlPr>
            </control>
          </mc:Choice>
        </mc:AlternateContent>
        <mc:AlternateContent xmlns:mc="http://schemas.openxmlformats.org/markup-compatibility/2006">
          <mc:Choice Requires="x14">
            <control shapeId="14876" r:id="rId259" name="Check Box 4636">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877" r:id="rId260" name="Check Box 4637">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878" r:id="rId261" name="Check Box 4638">
              <controlPr defaultSize="0" autoFill="0" autoLine="0" autoPict="0">
                <anchor moveWithCells="1" sizeWithCells="1">
                  <from>
                    <xdr:col>11</xdr:col>
                    <xdr:colOff>9525</xdr:colOff>
                    <xdr:row>83</xdr:row>
                    <xdr:rowOff>9525</xdr:rowOff>
                  </from>
                  <to>
                    <xdr:col>12</xdr:col>
                    <xdr:colOff>28575</xdr:colOff>
                    <xdr:row>84</xdr:row>
                    <xdr:rowOff>0</xdr:rowOff>
                  </to>
                </anchor>
              </controlPr>
            </control>
          </mc:Choice>
        </mc:AlternateContent>
        <mc:AlternateContent xmlns:mc="http://schemas.openxmlformats.org/markup-compatibility/2006">
          <mc:Choice Requires="x14">
            <control shapeId="14879" r:id="rId262" name="Check Box 4639">
              <controlPr defaultSize="0" autoFill="0" autoLine="0" autoPict="0">
                <anchor moveWithCells="1" sizeWithCells="1">
                  <from>
                    <xdr:col>11</xdr:col>
                    <xdr:colOff>9525</xdr:colOff>
                    <xdr:row>84</xdr:row>
                    <xdr:rowOff>0</xdr:rowOff>
                  </from>
                  <to>
                    <xdr:col>12</xdr:col>
                    <xdr:colOff>28575</xdr:colOff>
                    <xdr:row>84</xdr:row>
                    <xdr:rowOff>209550</xdr:rowOff>
                  </to>
                </anchor>
              </controlPr>
            </control>
          </mc:Choice>
        </mc:AlternateContent>
        <mc:AlternateContent xmlns:mc="http://schemas.openxmlformats.org/markup-compatibility/2006">
          <mc:Choice Requires="x14">
            <control shapeId="14880" r:id="rId263" name="Check Box 4640">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4881" r:id="rId264" name="Check Box 4641">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882" r:id="rId265" name="Check Box 4642">
              <controlPr defaultSize="0" autoFill="0" autoLine="0" autoPict="0">
                <anchor moveWithCells="1" sizeWithCells="1">
                  <from>
                    <xdr:col>11</xdr:col>
                    <xdr:colOff>9525</xdr:colOff>
                    <xdr:row>83</xdr:row>
                    <xdr:rowOff>9525</xdr:rowOff>
                  </from>
                  <to>
                    <xdr:col>12</xdr:col>
                    <xdr:colOff>28575</xdr:colOff>
                    <xdr:row>84</xdr:row>
                    <xdr:rowOff>0</xdr:rowOff>
                  </to>
                </anchor>
              </controlPr>
            </control>
          </mc:Choice>
        </mc:AlternateContent>
        <mc:AlternateContent xmlns:mc="http://schemas.openxmlformats.org/markup-compatibility/2006">
          <mc:Choice Requires="x14">
            <control shapeId="14883" r:id="rId266" name="Check Box 4643">
              <controlPr defaultSize="0" autoFill="0" autoLine="0" autoPict="0">
                <anchor moveWithCells="1" sizeWithCells="1">
                  <from>
                    <xdr:col>11</xdr:col>
                    <xdr:colOff>9525</xdr:colOff>
                    <xdr:row>84</xdr:row>
                    <xdr:rowOff>0</xdr:rowOff>
                  </from>
                  <to>
                    <xdr:col>12</xdr:col>
                    <xdr:colOff>28575</xdr:colOff>
                    <xdr:row>84</xdr:row>
                    <xdr:rowOff>209550</xdr:rowOff>
                  </to>
                </anchor>
              </controlPr>
            </control>
          </mc:Choice>
        </mc:AlternateContent>
        <mc:AlternateContent xmlns:mc="http://schemas.openxmlformats.org/markup-compatibility/2006">
          <mc:Choice Requires="x14">
            <control shapeId="14884" r:id="rId267" name="Check Box 4644">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4885" r:id="rId268" name="Check Box 4645">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886" r:id="rId269" name="Check Box 4646">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4887" r:id="rId270" name="Check Box 4647">
              <controlPr defaultSize="0" autoFill="0" autoLine="0" autoPict="0">
                <anchor moveWithCells="1" sizeWithCells="1">
                  <from>
                    <xdr:col>11</xdr:col>
                    <xdr:colOff>9525</xdr:colOff>
                    <xdr:row>83</xdr:row>
                    <xdr:rowOff>9525</xdr:rowOff>
                  </from>
                  <to>
                    <xdr:col>12</xdr:col>
                    <xdr:colOff>28575</xdr:colOff>
                    <xdr:row>84</xdr:row>
                    <xdr:rowOff>0</xdr:rowOff>
                  </to>
                </anchor>
              </controlPr>
            </control>
          </mc:Choice>
        </mc:AlternateContent>
        <mc:AlternateContent xmlns:mc="http://schemas.openxmlformats.org/markup-compatibility/2006">
          <mc:Choice Requires="x14">
            <control shapeId="14888" r:id="rId271" name="Check Box 4648">
              <controlPr defaultSize="0" autoFill="0" autoLine="0" autoPict="0">
                <anchor moveWithCells="1" sizeWithCells="1">
                  <from>
                    <xdr:col>11</xdr:col>
                    <xdr:colOff>9525</xdr:colOff>
                    <xdr:row>84</xdr:row>
                    <xdr:rowOff>0</xdr:rowOff>
                  </from>
                  <to>
                    <xdr:col>12</xdr:col>
                    <xdr:colOff>28575</xdr:colOff>
                    <xdr:row>84</xdr:row>
                    <xdr:rowOff>209550</xdr:rowOff>
                  </to>
                </anchor>
              </controlPr>
            </control>
          </mc:Choice>
        </mc:AlternateContent>
        <mc:AlternateContent xmlns:mc="http://schemas.openxmlformats.org/markup-compatibility/2006">
          <mc:Choice Requires="x14">
            <control shapeId="14889" r:id="rId272" name="Check Box 4649">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4890" r:id="rId273" name="Check Box 4650">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891" r:id="rId274" name="Check Box 4651">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892" r:id="rId275" name="Check Box 4652">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893" r:id="rId276" name="Check Box 4653">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894" r:id="rId277" name="Check Box 4654">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895" r:id="rId278" name="Check Box 4655">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896" r:id="rId279" name="Check Box 4656">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897" r:id="rId280" name="Check Box 4657">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898" r:id="rId281" name="Check Box 4658">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899" r:id="rId282" name="Check Box 4659">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00" r:id="rId283" name="Check Box 4660">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01" r:id="rId284" name="Check Box 4661">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902" r:id="rId285" name="Check Box 4662">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903" r:id="rId286" name="Check Box 4663">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904" r:id="rId287" name="Check Box 4664">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05" r:id="rId288" name="Check Box 4665">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06" r:id="rId289" name="Check Box 4666">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07" r:id="rId290" name="Check Box 4667">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08" r:id="rId291" name="Check Box 4668">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09" r:id="rId292" name="Check Box 4669">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10" r:id="rId293" name="Check Box 4670">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18" r:id="rId294" name="Check Box 4678">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919" r:id="rId295" name="Check Box 4679">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920" r:id="rId296" name="Check Box 4680">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921" r:id="rId297" name="Check Box 4681">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922" r:id="rId298" name="Check Box 4682">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923" r:id="rId299" name="Check Box 4683">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924" r:id="rId300" name="Check Box 4684">
              <controlPr defaultSize="0" autoFill="0" autoLine="0" autoPict="0">
                <anchor moveWithCells="1" sizeWithCells="1">
                  <from>
                    <xdr:col>11</xdr:col>
                    <xdr:colOff>9525</xdr:colOff>
                    <xdr:row>79</xdr:row>
                    <xdr:rowOff>9525</xdr:rowOff>
                  </from>
                  <to>
                    <xdr:col>12</xdr:col>
                    <xdr:colOff>28575</xdr:colOff>
                    <xdr:row>79</xdr:row>
                    <xdr:rowOff>219075</xdr:rowOff>
                  </to>
                </anchor>
              </controlPr>
            </control>
          </mc:Choice>
        </mc:AlternateContent>
        <mc:AlternateContent xmlns:mc="http://schemas.openxmlformats.org/markup-compatibility/2006">
          <mc:Choice Requires="x14">
            <control shapeId="14925" r:id="rId301" name="Check Box 4685">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926" r:id="rId302" name="Check Box 4686">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927" r:id="rId303" name="Check Box 4687">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928" r:id="rId304" name="Check Box 4688">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929" r:id="rId305" name="Check Box 4689">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930" r:id="rId306" name="Check Box 4690">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931" r:id="rId307" name="Check Box 4691">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4932" r:id="rId308" name="Check Box 4692">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33" r:id="rId309" name="Check Box 4693">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34" r:id="rId310" name="Check Box 4694">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35" r:id="rId311" name="Check Box 4695">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936" r:id="rId312" name="Check Box 4696">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937" r:id="rId313" name="Check Box 4697">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938" r:id="rId314" name="Check Box 4698">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39" r:id="rId315" name="Check Box 4699">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40" r:id="rId316" name="Check Box 4700">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41" r:id="rId317" name="Check Box 4701">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42" r:id="rId318" name="Check Box 4702">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43" r:id="rId319" name="Check Box 4703">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44" r:id="rId320" name="Check Box 4704">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45" r:id="rId321" name="Check Box 4705">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46" r:id="rId322" name="Check Box 4706">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47" r:id="rId323" name="Check Box 4707">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48" r:id="rId324" name="Check Box 4708">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949" r:id="rId325" name="Check Box 4709">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950" r:id="rId326" name="Check Box 4710">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951" r:id="rId327" name="Check Box 4711">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52" r:id="rId328" name="Check Box 4712">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53" r:id="rId329" name="Check Box 4713">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54" r:id="rId330" name="Check Box 4714">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955" r:id="rId331" name="Check Box 4715">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956" r:id="rId332" name="Check Box 4716">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957" r:id="rId333" name="Check Box 4717">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58" r:id="rId334" name="Check Box 4718">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59" r:id="rId335" name="Check Box 4719">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60" r:id="rId336" name="Check Box 4720">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61" r:id="rId337" name="Check Box 4721">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62" r:id="rId338" name="Check Box 4722">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63" r:id="rId339" name="Check Box 4723">
              <controlPr defaultSize="0" autoFill="0" autoLine="0" autoPict="0">
                <anchor moveWithCells="1" sizeWithCells="1">
                  <from>
                    <xdr:col>11</xdr:col>
                    <xdr:colOff>9525</xdr:colOff>
                    <xdr:row>63</xdr:row>
                    <xdr:rowOff>9525</xdr:rowOff>
                  </from>
                  <to>
                    <xdr:col>12</xdr:col>
                    <xdr:colOff>28575</xdr:colOff>
                    <xdr:row>63</xdr:row>
                    <xdr:rowOff>219075</xdr:rowOff>
                  </to>
                </anchor>
              </controlPr>
            </control>
          </mc:Choice>
        </mc:AlternateContent>
        <mc:AlternateContent xmlns:mc="http://schemas.openxmlformats.org/markup-compatibility/2006">
          <mc:Choice Requires="x14">
            <control shapeId="14964" r:id="rId340" name="Check Box 4724">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65" r:id="rId341" name="Check Box 4725">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14966" r:id="rId342" name="Check Box 4726">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14967" r:id="rId343" name="Check Box 4727">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68" r:id="rId344" name="Check Box 4728">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69" r:id="rId345" name="Check Box 4729">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70" r:id="rId346" name="Check Box 4730">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71" r:id="rId347" name="Check Box 4731">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14972" r:id="rId348" name="Check Box 4732">
              <controlPr defaultSize="0" autoFill="0" autoLine="0" autoPict="0">
                <anchor moveWithCells="1" sizeWithCells="1">
                  <from>
                    <xdr:col>11</xdr:col>
                    <xdr:colOff>9525</xdr:colOff>
                    <xdr:row>71</xdr:row>
                    <xdr:rowOff>9525</xdr:rowOff>
                  </from>
                  <to>
                    <xdr:col>12</xdr:col>
                    <xdr:colOff>28575</xdr:colOff>
                    <xdr:row>71</xdr:row>
                    <xdr:rowOff>219075</xdr:rowOff>
                  </to>
                </anchor>
              </controlPr>
            </control>
          </mc:Choice>
        </mc:AlternateContent>
        <mc:AlternateContent xmlns:mc="http://schemas.openxmlformats.org/markup-compatibility/2006">
          <mc:Choice Requires="x14">
            <control shapeId="14973" r:id="rId349" name="Check Box 4733">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74" r:id="rId350" name="Check Box 4734">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75" r:id="rId351" name="Check Box 4735">
              <controlPr defaultSize="0" autoFill="0" autoLine="0" autoPict="0">
                <anchor moveWithCells="1" sizeWithCells="1">
                  <from>
                    <xdr:col>11</xdr:col>
                    <xdr:colOff>9525</xdr:colOff>
                    <xdr:row>70</xdr:row>
                    <xdr:rowOff>9525</xdr:rowOff>
                  </from>
                  <to>
                    <xdr:col>12</xdr:col>
                    <xdr:colOff>28575</xdr:colOff>
                    <xdr:row>70</xdr:row>
                    <xdr:rowOff>219075</xdr:rowOff>
                  </to>
                </anchor>
              </controlPr>
            </control>
          </mc:Choice>
        </mc:AlternateContent>
        <mc:AlternateContent xmlns:mc="http://schemas.openxmlformats.org/markup-compatibility/2006">
          <mc:Choice Requires="x14">
            <control shapeId="14976" r:id="rId352" name="Check Box 4736">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4977" r:id="rId353" name="Check Box 4737">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4978" r:id="rId354" name="Check Box 4738">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79" r:id="rId355" name="Check Box 4739">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80" r:id="rId356" name="Check Box 4740">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981" r:id="rId357" name="Check Box 4741">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982" r:id="rId358" name="Check Box 4742">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983" r:id="rId359" name="Check Box 4743">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84" r:id="rId360" name="Check Box 4744">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985" r:id="rId361" name="Check Box 4745">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986" r:id="rId362" name="Check Box 4746">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987" r:id="rId363" name="Check Box 4747">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88" r:id="rId364" name="Check Box 4748">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4989" r:id="rId365" name="Check Box 4749">
              <controlPr defaultSize="0" autoFill="0" autoLine="0" autoPict="0">
                <anchor moveWithCells="1" sizeWithCells="1">
                  <from>
                    <xdr:col>11</xdr:col>
                    <xdr:colOff>9525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14990" r:id="rId366" name="Check Box 4750">
              <controlPr defaultSize="0" autoFill="0" autoLine="0" autoPict="0">
                <anchor moveWithCells="1" sizeWithCells="1">
                  <from>
                    <xdr:col>11</xdr:col>
                    <xdr:colOff>9525</xdr:colOff>
                    <xdr:row>67</xdr:row>
                    <xdr:rowOff>0</xdr:rowOff>
                  </from>
                  <to>
                    <xdr:col>12</xdr:col>
                    <xdr:colOff>28575</xdr:colOff>
                    <xdr:row>67</xdr:row>
                    <xdr:rowOff>209550</xdr:rowOff>
                  </to>
                </anchor>
              </controlPr>
            </control>
          </mc:Choice>
        </mc:AlternateContent>
        <mc:AlternateContent xmlns:mc="http://schemas.openxmlformats.org/markup-compatibility/2006">
          <mc:Choice Requires="x14">
            <control shapeId="14991" r:id="rId367" name="Check Box 4751">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4992" r:id="rId368" name="Check Box 4752">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93" r:id="rId369" name="Check Box 4753">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94" r:id="rId370" name="Check Box 4754">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95" r:id="rId371" name="Check Box 4755">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96" r:id="rId372" name="Check Box 4756">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97" r:id="rId373" name="Check Box 4757">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98" r:id="rId374" name="Check Box 4758">
              <controlPr defaultSize="0" autoFill="0" autoLine="0" autoPict="0">
                <anchor moveWithCells="1" sizeWithCells="1">
                  <from>
                    <xdr:col>11</xdr:col>
                    <xdr:colOff>9525</xdr:colOff>
                    <xdr:row>62</xdr:row>
                    <xdr:rowOff>9525</xdr:rowOff>
                  </from>
                  <to>
                    <xdr:col>12</xdr:col>
                    <xdr:colOff>28575</xdr:colOff>
                    <xdr:row>62</xdr:row>
                    <xdr:rowOff>219075</xdr:rowOff>
                  </to>
                </anchor>
              </controlPr>
            </control>
          </mc:Choice>
        </mc:AlternateContent>
        <mc:AlternateContent xmlns:mc="http://schemas.openxmlformats.org/markup-compatibility/2006">
          <mc:Choice Requires="x14">
            <control shapeId="14999" r:id="rId375" name="Check Box 4759">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00" r:id="rId376" name="Check Box 4760">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01" r:id="rId377" name="Check Box 4761">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02" r:id="rId378" name="Check Box 4762">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5003" r:id="rId379" name="Check Box 4763">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5004" r:id="rId380" name="Check Box 4764">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5005" r:id="rId381" name="Check Box 4765">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06" r:id="rId382" name="Check Box 4766">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07" r:id="rId383" name="Check Box 4767">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08" r:id="rId384" name="Check Box 4768">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09" r:id="rId385" name="Check Box 4769">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10" r:id="rId386" name="Check Box 4770">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11" r:id="rId387" name="Check Box 4771">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12" r:id="rId388" name="Check Box 4772">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13" r:id="rId389" name="Check Box 4773">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14" r:id="rId390" name="Check Box 4774">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15" r:id="rId391" name="Check Box 4775">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5016" r:id="rId392" name="Check Box 4776">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5017" r:id="rId393" name="Check Box 4777">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5018" r:id="rId394" name="Check Box 4778">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19" r:id="rId395" name="Check Box 4779">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20" r:id="rId396" name="Check Box 4780">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21" r:id="rId397" name="Check Box 4781">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5022" r:id="rId398" name="Check Box 4782">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5023" r:id="rId399" name="Check Box 4783">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5024" r:id="rId400" name="Check Box 4784">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25" r:id="rId401" name="Check Box 4785">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26" r:id="rId402" name="Check Box 4786">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27" r:id="rId403" name="Check Box 4787">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28" r:id="rId404" name="Check Box 4788">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29" r:id="rId405" name="Check Box 4789">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30" r:id="rId406" name="Check Box 4790">
              <controlPr defaultSize="0" autoFill="0" autoLine="0" autoPict="0">
                <anchor moveWithCells="1" sizeWithCells="1">
                  <from>
                    <xdr:col>11</xdr:col>
                    <xdr:colOff>9525</xdr:colOff>
                    <xdr:row>97</xdr:row>
                    <xdr:rowOff>9525</xdr:rowOff>
                  </from>
                  <to>
                    <xdr:col>12</xdr:col>
                    <xdr:colOff>28575</xdr:colOff>
                    <xdr:row>97</xdr:row>
                    <xdr:rowOff>219075</xdr:rowOff>
                  </to>
                </anchor>
              </controlPr>
            </control>
          </mc:Choice>
        </mc:AlternateContent>
        <mc:AlternateContent xmlns:mc="http://schemas.openxmlformats.org/markup-compatibility/2006">
          <mc:Choice Requires="x14">
            <control shapeId="15031" r:id="rId407" name="Check Box 4791">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32" r:id="rId408" name="Check Box 4792">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5033" r:id="rId409" name="Check Box 4793">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5034" r:id="rId410" name="Check Box 4794">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35" r:id="rId411" name="Check Box 4795">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36" r:id="rId412" name="Check Box 4796">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37" r:id="rId413" name="Check Box 4797">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38" r:id="rId414" name="Check Box 4798">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5039" r:id="rId415" name="Check Box 4799">
              <controlPr defaultSize="0" autoFill="0" autoLine="0" autoPict="0">
                <anchor moveWithCells="1" sizeWithCells="1">
                  <from>
                    <xdr:col>11</xdr:col>
                    <xdr:colOff>9525</xdr:colOff>
                    <xdr:row>105</xdr:row>
                    <xdr:rowOff>9525</xdr:rowOff>
                  </from>
                  <to>
                    <xdr:col>12</xdr:col>
                    <xdr:colOff>28575</xdr:colOff>
                    <xdr:row>105</xdr:row>
                    <xdr:rowOff>219075</xdr:rowOff>
                  </to>
                </anchor>
              </controlPr>
            </control>
          </mc:Choice>
        </mc:AlternateContent>
        <mc:AlternateContent xmlns:mc="http://schemas.openxmlformats.org/markup-compatibility/2006">
          <mc:Choice Requires="x14">
            <control shapeId="15040" r:id="rId416" name="Check Box 4800">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41" r:id="rId417" name="Check Box 4801">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42" r:id="rId418" name="Check Box 4802">
              <controlPr defaultSize="0" autoFill="0" autoLine="0" autoPict="0">
                <anchor moveWithCells="1" sizeWithCells="1">
                  <from>
                    <xdr:col>11</xdr:col>
                    <xdr:colOff>9525</xdr:colOff>
                    <xdr:row>104</xdr:row>
                    <xdr:rowOff>9525</xdr:rowOff>
                  </from>
                  <to>
                    <xdr:col>12</xdr:col>
                    <xdr:colOff>28575</xdr:colOff>
                    <xdr:row>104</xdr:row>
                    <xdr:rowOff>219075</xdr:rowOff>
                  </to>
                </anchor>
              </controlPr>
            </control>
          </mc:Choice>
        </mc:AlternateContent>
        <mc:AlternateContent xmlns:mc="http://schemas.openxmlformats.org/markup-compatibility/2006">
          <mc:Choice Requires="x14">
            <control shapeId="15043" r:id="rId419" name="Check Box 4803">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5044" r:id="rId420" name="Check Box 4804">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5045" r:id="rId421" name="Check Box 4805">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46" r:id="rId422" name="Check Box 4806">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47" r:id="rId423" name="Check Box 4807">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5048" r:id="rId424" name="Check Box 4808">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5049" r:id="rId425" name="Check Box 4809">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5050" r:id="rId426" name="Check Box 4810">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51" r:id="rId427" name="Check Box 4811">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5052" r:id="rId428" name="Check Box 4812">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5053" r:id="rId429" name="Check Box 4813">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5054" r:id="rId430" name="Check Box 4814">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55" r:id="rId431" name="Check Box 4815">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5056" r:id="rId432" name="Check Box 4816">
              <controlPr defaultSize="0" autoFill="0" autoLine="0" autoPict="0">
                <anchor moveWithCells="1" sizeWithCells="1">
                  <from>
                    <xdr:col>11</xdr:col>
                    <xdr:colOff>9525</xdr:colOff>
                    <xdr:row>100</xdr:row>
                    <xdr:rowOff>9525</xdr:rowOff>
                  </from>
                  <to>
                    <xdr:col>12</xdr:col>
                    <xdr:colOff>28575</xdr:colOff>
                    <xdr:row>101</xdr:row>
                    <xdr:rowOff>0</xdr:rowOff>
                  </to>
                </anchor>
              </controlPr>
            </control>
          </mc:Choice>
        </mc:AlternateContent>
        <mc:AlternateContent xmlns:mc="http://schemas.openxmlformats.org/markup-compatibility/2006">
          <mc:Choice Requires="x14">
            <control shapeId="15057" r:id="rId433" name="Check Box 4817">
              <controlPr defaultSize="0" autoFill="0" autoLine="0" autoPict="0">
                <anchor moveWithCells="1" sizeWithCells="1">
                  <from>
                    <xdr:col>11</xdr:col>
                    <xdr:colOff>9525</xdr:colOff>
                    <xdr:row>101</xdr:row>
                    <xdr:rowOff>0</xdr:rowOff>
                  </from>
                  <to>
                    <xdr:col>12</xdr:col>
                    <xdr:colOff>28575</xdr:colOff>
                    <xdr:row>101</xdr:row>
                    <xdr:rowOff>209550</xdr:rowOff>
                  </to>
                </anchor>
              </controlPr>
            </control>
          </mc:Choice>
        </mc:AlternateContent>
        <mc:AlternateContent xmlns:mc="http://schemas.openxmlformats.org/markup-compatibility/2006">
          <mc:Choice Requires="x14">
            <control shapeId="15058" r:id="rId434" name="Check Box 4818">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5059" r:id="rId435" name="Check Box 4819">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60" r:id="rId436" name="Check Box 4820">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61" r:id="rId437" name="Check Box 4821">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62" r:id="rId438" name="Check Box 4822">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63" r:id="rId439" name="Check Box 4823">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64" r:id="rId440" name="Check Box 4824">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65" r:id="rId441" name="Check Box 4825">
              <controlPr defaultSize="0" autoFill="0" autoLine="0" autoPict="0">
                <anchor moveWithCells="1" sizeWithCells="1">
                  <from>
                    <xdr:col>11</xdr:col>
                    <xdr:colOff>9525</xdr:colOff>
                    <xdr:row>96</xdr:row>
                    <xdr:rowOff>9525</xdr:rowOff>
                  </from>
                  <to>
                    <xdr:col>12</xdr:col>
                    <xdr:colOff>28575</xdr:colOff>
                    <xdr:row>96</xdr:row>
                    <xdr:rowOff>219075</xdr:rowOff>
                  </to>
                </anchor>
              </controlPr>
            </control>
          </mc:Choice>
        </mc:AlternateContent>
        <mc:AlternateContent xmlns:mc="http://schemas.openxmlformats.org/markup-compatibility/2006">
          <mc:Choice Requires="x14">
            <control shapeId="15066" r:id="rId442" name="Check Box 4826">
              <controlPr defaultSize="0" autoFill="0" autoLine="0" autoPict="0">
                <anchor moveWithCells="1" sizeWithCells="1">
                  <from>
                    <xdr:col>1</xdr:col>
                    <xdr:colOff>9525</xdr:colOff>
                    <xdr:row>79</xdr:row>
                    <xdr:rowOff>9525</xdr:rowOff>
                  </from>
                  <to>
                    <xdr:col>2</xdr:col>
                    <xdr:colOff>28575</xdr:colOff>
                    <xdr:row>79</xdr:row>
                    <xdr:rowOff>219075</xdr:rowOff>
                  </to>
                </anchor>
              </controlPr>
            </control>
          </mc:Choice>
        </mc:AlternateContent>
        <mc:AlternateContent xmlns:mc="http://schemas.openxmlformats.org/markup-compatibility/2006">
          <mc:Choice Requires="x14">
            <control shapeId="15067" r:id="rId443" name="Check Box 4827">
              <controlPr defaultSize="0" autoFill="0" autoLine="0" autoPict="0">
                <anchor moveWithCells="1" sizeWithCells="1">
                  <from>
                    <xdr:col>1</xdr:col>
                    <xdr:colOff>9525</xdr:colOff>
                    <xdr:row>80</xdr:row>
                    <xdr:rowOff>9525</xdr:rowOff>
                  </from>
                  <to>
                    <xdr:col>2</xdr:col>
                    <xdr:colOff>28575</xdr:colOff>
                    <xdr:row>80</xdr:row>
                    <xdr:rowOff>219075</xdr:rowOff>
                  </to>
                </anchor>
              </controlPr>
            </control>
          </mc:Choice>
        </mc:AlternateContent>
        <mc:AlternateContent xmlns:mc="http://schemas.openxmlformats.org/markup-compatibility/2006">
          <mc:Choice Requires="x14">
            <control shapeId="15068" r:id="rId444" name="Check Box 4828">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5069" r:id="rId445" name="Check Box 4829">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5070" r:id="rId446" name="Check Box 4830">
              <controlPr defaultSize="0" autoFill="0" autoLine="0" autoPict="0">
                <anchor moveWithCells="1" sizeWithCells="1">
                  <from>
                    <xdr:col>1</xdr:col>
                    <xdr:colOff>9525</xdr:colOff>
                    <xdr:row>79</xdr:row>
                    <xdr:rowOff>9525</xdr:rowOff>
                  </from>
                  <to>
                    <xdr:col>2</xdr:col>
                    <xdr:colOff>28575</xdr:colOff>
                    <xdr:row>79</xdr:row>
                    <xdr:rowOff>219075</xdr:rowOff>
                  </to>
                </anchor>
              </controlPr>
            </control>
          </mc:Choice>
        </mc:AlternateContent>
        <mc:AlternateContent xmlns:mc="http://schemas.openxmlformats.org/markup-compatibility/2006">
          <mc:Choice Requires="x14">
            <control shapeId="15071" r:id="rId447" name="Check Box 4831">
              <controlPr defaultSize="0" autoFill="0" autoLine="0" autoPict="0">
                <anchor moveWithCells="1" sizeWithCells="1">
                  <from>
                    <xdr:col>1</xdr:col>
                    <xdr:colOff>9525</xdr:colOff>
                    <xdr:row>80</xdr:row>
                    <xdr:rowOff>9525</xdr:rowOff>
                  </from>
                  <to>
                    <xdr:col>2</xdr:col>
                    <xdr:colOff>28575</xdr:colOff>
                    <xdr:row>80</xdr:row>
                    <xdr:rowOff>219075</xdr:rowOff>
                  </to>
                </anchor>
              </controlPr>
            </control>
          </mc:Choice>
        </mc:AlternateContent>
        <mc:AlternateContent xmlns:mc="http://schemas.openxmlformats.org/markup-compatibility/2006">
          <mc:Choice Requires="x14">
            <control shapeId="15072" r:id="rId448" name="Check Box 4832">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5073" r:id="rId449" name="Check Box 4833">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5074" r:id="rId450" name="Check Box 4834">
              <controlPr defaultSize="0" autoFill="0" autoLine="0" autoPict="0">
                <anchor moveWithCells="1" sizeWithCells="1">
                  <from>
                    <xdr:col>1</xdr:col>
                    <xdr:colOff>9525</xdr:colOff>
                    <xdr:row>84</xdr:row>
                    <xdr:rowOff>9525</xdr:rowOff>
                  </from>
                  <to>
                    <xdr:col>2</xdr:col>
                    <xdr:colOff>28575</xdr:colOff>
                    <xdr:row>84</xdr:row>
                    <xdr:rowOff>219075</xdr:rowOff>
                  </to>
                </anchor>
              </controlPr>
            </control>
          </mc:Choice>
        </mc:AlternateContent>
        <mc:AlternateContent xmlns:mc="http://schemas.openxmlformats.org/markup-compatibility/2006">
          <mc:Choice Requires="x14">
            <control shapeId="15075" r:id="rId451" name="Check Box 4835">
              <controlPr defaultSize="0" autoFill="0" autoLine="0" autoPict="0">
                <anchor moveWithCells="1" sizeWithCells="1">
                  <from>
                    <xdr:col>1</xdr:col>
                    <xdr:colOff>9525</xdr:colOff>
                    <xdr:row>85</xdr:row>
                    <xdr:rowOff>9525</xdr:rowOff>
                  </from>
                  <to>
                    <xdr:col>2</xdr:col>
                    <xdr:colOff>28575</xdr:colOff>
                    <xdr:row>85</xdr:row>
                    <xdr:rowOff>219075</xdr:rowOff>
                  </to>
                </anchor>
              </controlPr>
            </control>
          </mc:Choice>
        </mc:AlternateContent>
        <mc:AlternateContent xmlns:mc="http://schemas.openxmlformats.org/markup-compatibility/2006">
          <mc:Choice Requires="x14">
            <control shapeId="15076" r:id="rId452" name="Check Box 4836">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5077" r:id="rId453" name="Check Box 4837">
              <controlPr defaultSize="0" autoFill="0" autoLine="0" autoPict="0">
                <anchor moveWithCells="1" sizeWithCells="1">
                  <from>
                    <xdr:col>1</xdr:col>
                    <xdr:colOff>9525</xdr:colOff>
                    <xdr:row>87</xdr:row>
                    <xdr:rowOff>9525</xdr:rowOff>
                  </from>
                  <to>
                    <xdr:col>2</xdr:col>
                    <xdr:colOff>28575</xdr:colOff>
                    <xdr:row>88</xdr:row>
                    <xdr:rowOff>0</xdr:rowOff>
                  </to>
                </anchor>
              </controlPr>
            </control>
          </mc:Choice>
        </mc:AlternateContent>
        <mc:AlternateContent xmlns:mc="http://schemas.openxmlformats.org/markup-compatibility/2006">
          <mc:Choice Requires="x14">
            <control shapeId="15078" r:id="rId454" name="Check Box 4838">
              <controlPr defaultSize="0" autoFill="0" autoLine="0" autoPict="0">
                <anchor moveWithCells="1" sizeWithCells="1">
                  <from>
                    <xdr:col>1</xdr:col>
                    <xdr:colOff>9525</xdr:colOff>
                    <xdr:row>84</xdr:row>
                    <xdr:rowOff>9525</xdr:rowOff>
                  </from>
                  <to>
                    <xdr:col>2</xdr:col>
                    <xdr:colOff>28575</xdr:colOff>
                    <xdr:row>84</xdr:row>
                    <xdr:rowOff>219075</xdr:rowOff>
                  </to>
                </anchor>
              </controlPr>
            </control>
          </mc:Choice>
        </mc:AlternateContent>
        <mc:AlternateContent xmlns:mc="http://schemas.openxmlformats.org/markup-compatibility/2006">
          <mc:Choice Requires="x14">
            <control shapeId="15079" r:id="rId455" name="Check Box 4839">
              <controlPr defaultSize="0" autoFill="0" autoLine="0" autoPict="0">
                <anchor moveWithCells="1" sizeWithCells="1">
                  <from>
                    <xdr:col>1</xdr:col>
                    <xdr:colOff>9525</xdr:colOff>
                    <xdr:row>85</xdr:row>
                    <xdr:rowOff>9525</xdr:rowOff>
                  </from>
                  <to>
                    <xdr:col>2</xdr:col>
                    <xdr:colOff>28575</xdr:colOff>
                    <xdr:row>85</xdr:row>
                    <xdr:rowOff>219075</xdr:rowOff>
                  </to>
                </anchor>
              </controlPr>
            </control>
          </mc:Choice>
        </mc:AlternateContent>
        <mc:AlternateContent xmlns:mc="http://schemas.openxmlformats.org/markup-compatibility/2006">
          <mc:Choice Requires="x14">
            <control shapeId="15080" r:id="rId456" name="Check Box 4840">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5081" r:id="rId457" name="Check Box 4841">
              <controlPr defaultSize="0" autoFill="0" autoLine="0" autoPict="0">
                <anchor moveWithCells="1" sizeWithCells="1">
                  <from>
                    <xdr:col>1</xdr:col>
                    <xdr:colOff>9525</xdr:colOff>
                    <xdr:row>87</xdr:row>
                    <xdr:rowOff>9525</xdr:rowOff>
                  </from>
                  <to>
                    <xdr:col>2</xdr:col>
                    <xdr:colOff>28575</xdr:colOff>
                    <xdr:row>88</xdr:row>
                    <xdr:rowOff>0</xdr:rowOff>
                  </to>
                </anchor>
              </controlPr>
            </control>
          </mc:Choice>
        </mc:AlternateContent>
        <mc:AlternateContent xmlns:mc="http://schemas.openxmlformats.org/markup-compatibility/2006">
          <mc:Choice Requires="x14">
            <control shapeId="15082" r:id="rId458" name="Check Box 4842">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5083" r:id="rId459" name="Check Box 4843">
              <controlPr defaultSize="0" autoFill="0" autoLine="0" autoPict="0">
                <anchor moveWithCells="1" sizeWithCells="1">
                  <from>
                    <xdr:col>1</xdr:col>
                    <xdr:colOff>9525</xdr:colOff>
                    <xdr:row>88</xdr:row>
                    <xdr:rowOff>9525</xdr:rowOff>
                  </from>
                  <to>
                    <xdr:col>2</xdr:col>
                    <xdr:colOff>28575</xdr:colOff>
                    <xdr:row>89</xdr:row>
                    <xdr:rowOff>0</xdr:rowOff>
                  </to>
                </anchor>
              </controlPr>
            </control>
          </mc:Choice>
        </mc:AlternateContent>
        <mc:AlternateContent xmlns:mc="http://schemas.openxmlformats.org/markup-compatibility/2006">
          <mc:Choice Requires="x14">
            <control shapeId="15084" r:id="rId460" name="Check Box 4844">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5085" r:id="rId461" name="Check Box 4845">
              <controlPr defaultSize="0" autoFill="0" autoLine="0" autoPict="0">
                <anchor moveWithCells="1" sizeWithCells="1">
                  <from>
                    <xdr:col>1</xdr:col>
                    <xdr:colOff>9525</xdr:colOff>
                    <xdr:row>88</xdr:row>
                    <xdr:rowOff>9525</xdr:rowOff>
                  </from>
                  <to>
                    <xdr:col>2</xdr:col>
                    <xdr:colOff>28575</xdr:colOff>
                    <xdr:row>89</xdr:row>
                    <xdr:rowOff>0</xdr:rowOff>
                  </to>
                </anchor>
              </controlPr>
            </control>
          </mc:Choice>
        </mc:AlternateContent>
        <mc:AlternateContent xmlns:mc="http://schemas.openxmlformats.org/markup-compatibility/2006">
          <mc:Choice Requires="x14">
            <control shapeId="15086" r:id="rId462" name="Check Box 4846">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5087" r:id="rId463" name="Check Box 4847">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5088" r:id="rId464" name="Check Box 4848">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5089" r:id="rId465" name="Check Box 4849">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5090" r:id="rId466" name="Check Box 4850">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5091" r:id="rId467" name="Check Box 4851">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5092" r:id="rId468" name="Check Box 4852">
              <controlPr defaultSize="0" autoFill="0" autoLine="0" autoPict="0">
                <anchor moveWithCells="1" sizeWithCells="1">
                  <from>
                    <xdr:col>1</xdr:col>
                    <xdr:colOff>9525</xdr:colOff>
                    <xdr:row>96</xdr:row>
                    <xdr:rowOff>9525</xdr:rowOff>
                  </from>
                  <to>
                    <xdr:col>2</xdr:col>
                    <xdr:colOff>28575</xdr:colOff>
                    <xdr:row>96</xdr:row>
                    <xdr:rowOff>219075</xdr:rowOff>
                  </to>
                </anchor>
              </controlPr>
            </control>
          </mc:Choice>
        </mc:AlternateContent>
        <mc:AlternateContent xmlns:mc="http://schemas.openxmlformats.org/markup-compatibility/2006">
          <mc:Choice Requires="x14">
            <control shapeId="15093" r:id="rId469" name="Check Box 4853">
              <controlPr defaultSize="0" autoFill="0" autoLine="0" autoPict="0">
                <anchor moveWithCells="1" sizeWithCells="1">
                  <from>
                    <xdr:col>1</xdr:col>
                    <xdr:colOff>9525</xdr:colOff>
                    <xdr:row>97</xdr:row>
                    <xdr:rowOff>9525</xdr:rowOff>
                  </from>
                  <to>
                    <xdr:col>2</xdr:col>
                    <xdr:colOff>28575</xdr:colOff>
                    <xdr:row>97</xdr:row>
                    <xdr:rowOff>219075</xdr:rowOff>
                  </to>
                </anchor>
              </controlPr>
            </control>
          </mc:Choice>
        </mc:AlternateContent>
        <mc:AlternateContent xmlns:mc="http://schemas.openxmlformats.org/markup-compatibility/2006">
          <mc:Choice Requires="x14">
            <control shapeId="15094" r:id="rId470" name="Check Box 4854">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5095" r:id="rId471" name="Check Box 4855">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5096" r:id="rId472" name="Check Box 4856">
              <controlPr defaultSize="0" autoFill="0" autoLine="0" autoPict="0">
                <anchor moveWithCells="1" sizeWithCells="1">
                  <from>
                    <xdr:col>1</xdr:col>
                    <xdr:colOff>9525</xdr:colOff>
                    <xdr:row>96</xdr:row>
                    <xdr:rowOff>9525</xdr:rowOff>
                  </from>
                  <to>
                    <xdr:col>2</xdr:col>
                    <xdr:colOff>28575</xdr:colOff>
                    <xdr:row>96</xdr:row>
                    <xdr:rowOff>219075</xdr:rowOff>
                  </to>
                </anchor>
              </controlPr>
            </control>
          </mc:Choice>
        </mc:AlternateContent>
        <mc:AlternateContent xmlns:mc="http://schemas.openxmlformats.org/markup-compatibility/2006">
          <mc:Choice Requires="x14">
            <control shapeId="15097" r:id="rId473" name="Check Box 4857">
              <controlPr defaultSize="0" autoFill="0" autoLine="0" autoPict="0">
                <anchor moveWithCells="1" sizeWithCells="1">
                  <from>
                    <xdr:col>1</xdr:col>
                    <xdr:colOff>9525</xdr:colOff>
                    <xdr:row>97</xdr:row>
                    <xdr:rowOff>9525</xdr:rowOff>
                  </from>
                  <to>
                    <xdr:col>2</xdr:col>
                    <xdr:colOff>28575</xdr:colOff>
                    <xdr:row>97</xdr:row>
                    <xdr:rowOff>219075</xdr:rowOff>
                  </to>
                </anchor>
              </controlPr>
            </control>
          </mc:Choice>
        </mc:AlternateContent>
        <mc:AlternateContent xmlns:mc="http://schemas.openxmlformats.org/markup-compatibility/2006">
          <mc:Choice Requires="x14">
            <control shapeId="15098" r:id="rId474" name="Check Box 4858">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5099" r:id="rId475" name="Check Box 4859">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5100" r:id="rId476" name="Check Box 4860">
              <controlPr defaultSize="0" autoFill="0" autoLine="0" autoPict="0">
                <anchor moveWithCells="1" sizeWithCells="1">
                  <from>
                    <xdr:col>1</xdr:col>
                    <xdr:colOff>9525</xdr:colOff>
                    <xdr:row>101</xdr:row>
                    <xdr:rowOff>9525</xdr:rowOff>
                  </from>
                  <to>
                    <xdr:col>2</xdr:col>
                    <xdr:colOff>28575</xdr:colOff>
                    <xdr:row>101</xdr:row>
                    <xdr:rowOff>219075</xdr:rowOff>
                  </to>
                </anchor>
              </controlPr>
            </control>
          </mc:Choice>
        </mc:AlternateContent>
        <mc:AlternateContent xmlns:mc="http://schemas.openxmlformats.org/markup-compatibility/2006">
          <mc:Choice Requires="x14">
            <control shapeId="15101" r:id="rId477" name="Check Box 4861">
              <controlPr defaultSize="0" autoFill="0" autoLine="0" autoPict="0">
                <anchor moveWithCells="1" sizeWithCells="1">
                  <from>
                    <xdr:col>1</xdr:col>
                    <xdr:colOff>9525</xdr:colOff>
                    <xdr:row>102</xdr:row>
                    <xdr:rowOff>9525</xdr:rowOff>
                  </from>
                  <to>
                    <xdr:col>2</xdr:col>
                    <xdr:colOff>28575</xdr:colOff>
                    <xdr:row>102</xdr:row>
                    <xdr:rowOff>219075</xdr:rowOff>
                  </to>
                </anchor>
              </controlPr>
            </control>
          </mc:Choice>
        </mc:AlternateContent>
        <mc:AlternateContent xmlns:mc="http://schemas.openxmlformats.org/markup-compatibility/2006">
          <mc:Choice Requires="x14">
            <control shapeId="15102" r:id="rId478" name="Check Box 4862">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5103" r:id="rId479" name="Check Box 4863">
              <controlPr defaultSize="0" autoFill="0" autoLine="0" autoPict="0">
                <anchor moveWithCells="1" sizeWithCells="1">
                  <from>
                    <xdr:col>1</xdr:col>
                    <xdr:colOff>9525</xdr:colOff>
                    <xdr:row>104</xdr:row>
                    <xdr:rowOff>9525</xdr:rowOff>
                  </from>
                  <to>
                    <xdr:col>2</xdr:col>
                    <xdr:colOff>28575</xdr:colOff>
                    <xdr:row>105</xdr:row>
                    <xdr:rowOff>0</xdr:rowOff>
                  </to>
                </anchor>
              </controlPr>
            </control>
          </mc:Choice>
        </mc:AlternateContent>
        <mc:AlternateContent xmlns:mc="http://schemas.openxmlformats.org/markup-compatibility/2006">
          <mc:Choice Requires="x14">
            <control shapeId="15104" r:id="rId480" name="Check Box 4864">
              <controlPr defaultSize="0" autoFill="0" autoLine="0" autoPict="0">
                <anchor moveWithCells="1" sizeWithCells="1">
                  <from>
                    <xdr:col>1</xdr:col>
                    <xdr:colOff>9525</xdr:colOff>
                    <xdr:row>101</xdr:row>
                    <xdr:rowOff>9525</xdr:rowOff>
                  </from>
                  <to>
                    <xdr:col>2</xdr:col>
                    <xdr:colOff>28575</xdr:colOff>
                    <xdr:row>101</xdr:row>
                    <xdr:rowOff>219075</xdr:rowOff>
                  </to>
                </anchor>
              </controlPr>
            </control>
          </mc:Choice>
        </mc:AlternateContent>
        <mc:AlternateContent xmlns:mc="http://schemas.openxmlformats.org/markup-compatibility/2006">
          <mc:Choice Requires="x14">
            <control shapeId="15105" r:id="rId481" name="Check Box 4865">
              <controlPr defaultSize="0" autoFill="0" autoLine="0" autoPict="0">
                <anchor moveWithCells="1" sizeWithCells="1">
                  <from>
                    <xdr:col>1</xdr:col>
                    <xdr:colOff>9525</xdr:colOff>
                    <xdr:row>102</xdr:row>
                    <xdr:rowOff>9525</xdr:rowOff>
                  </from>
                  <to>
                    <xdr:col>2</xdr:col>
                    <xdr:colOff>28575</xdr:colOff>
                    <xdr:row>102</xdr:row>
                    <xdr:rowOff>219075</xdr:rowOff>
                  </to>
                </anchor>
              </controlPr>
            </control>
          </mc:Choice>
        </mc:AlternateContent>
        <mc:AlternateContent xmlns:mc="http://schemas.openxmlformats.org/markup-compatibility/2006">
          <mc:Choice Requires="x14">
            <control shapeId="15106" r:id="rId482" name="Check Box 4866">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5107" r:id="rId483" name="Check Box 4867">
              <controlPr defaultSize="0" autoFill="0" autoLine="0" autoPict="0">
                <anchor moveWithCells="1" sizeWithCells="1">
                  <from>
                    <xdr:col>1</xdr:col>
                    <xdr:colOff>9525</xdr:colOff>
                    <xdr:row>104</xdr:row>
                    <xdr:rowOff>9525</xdr:rowOff>
                  </from>
                  <to>
                    <xdr:col>2</xdr:col>
                    <xdr:colOff>28575</xdr:colOff>
                    <xdr:row>105</xdr:row>
                    <xdr:rowOff>0</xdr:rowOff>
                  </to>
                </anchor>
              </controlPr>
            </control>
          </mc:Choice>
        </mc:AlternateContent>
        <mc:AlternateContent xmlns:mc="http://schemas.openxmlformats.org/markup-compatibility/2006">
          <mc:Choice Requires="x14">
            <control shapeId="15108" r:id="rId484" name="Check Box 4868">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5109" r:id="rId485" name="Check Box 4869">
              <controlPr defaultSize="0" autoFill="0" autoLine="0" autoPict="0">
                <anchor moveWithCells="1" sizeWithCells="1">
                  <from>
                    <xdr:col>1</xdr:col>
                    <xdr:colOff>9525</xdr:colOff>
                    <xdr:row>105</xdr:row>
                    <xdr:rowOff>9525</xdr:rowOff>
                  </from>
                  <to>
                    <xdr:col>2</xdr:col>
                    <xdr:colOff>28575</xdr:colOff>
                    <xdr:row>106</xdr:row>
                    <xdr:rowOff>0</xdr:rowOff>
                  </to>
                </anchor>
              </controlPr>
            </control>
          </mc:Choice>
        </mc:AlternateContent>
        <mc:AlternateContent xmlns:mc="http://schemas.openxmlformats.org/markup-compatibility/2006">
          <mc:Choice Requires="x14">
            <control shapeId="15110" r:id="rId486" name="Check Box 4870">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5111" r:id="rId487" name="Check Box 4871">
              <controlPr defaultSize="0" autoFill="0" autoLine="0" autoPict="0">
                <anchor moveWithCells="1" sizeWithCells="1">
                  <from>
                    <xdr:col>1</xdr:col>
                    <xdr:colOff>9525</xdr:colOff>
                    <xdr:row>105</xdr:row>
                    <xdr:rowOff>9525</xdr:rowOff>
                  </from>
                  <to>
                    <xdr:col>2</xdr:col>
                    <xdr:colOff>28575</xdr:colOff>
                    <xdr:row>106</xdr:row>
                    <xdr:rowOff>0</xdr:rowOff>
                  </to>
                </anchor>
              </controlPr>
            </control>
          </mc:Choice>
        </mc:AlternateContent>
        <mc:AlternateContent xmlns:mc="http://schemas.openxmlformats.org/markup-compatibility/2006">
          <mc:Choice Requires="x14">
            <control shapeId="15112" r:id="rId488" name="Check Box 4872">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5113" r:id="rId489" name="Check Box 4873">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5114" r:id="rId490" name="Check Box 4874">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5115" r:id="rId491" name="Check Box 4875">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5116" r:id="rId492" name="Check Box 4876">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5117" r:id="rId493" name="Check Box 4877">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5125" r:id="rId494" name="Check Box 4885">
              <controlPr defaultSize="0" autoFill="0" autoLine="0" autoPict="0">
                <anchor moveWithCells="1" sizeWithCells="1">
                  <from>
                    <xdr:col>1</xdr:col>
                    <xdr:colOff>9525</xdr:colOff>
                    <xdr:row>84</xdr:row>
                    <xdr:rowOff>9525</xdr:rowOff>
                  </from>
                  <to>
                    <xdr:col>2</xdr:col>
                    <xdr:colOff>28575</xdr:colOff>
                    <xdr:row>84</xdr:row>
                    <xdr:rowOff>219075</xdr:rowOff>
                  </to>
                </anchor>
              </controlPr>
            </control>
          </mc:Choice>
        </mc:AlternateContent>
        <mc:AlternateContent xmlns:mc="http://schemas.openxmlformats.org/markup-compatibility/2006">
          <mc:Choice Requires="x14">
            <control shapeId="15126" r:id="rId495" name="Check Box 4886">
              <controlPr defaultSize="0" autoFill="0" autoLine="0" autoPict="0">
                <anchor moveWithCells="1" sizeWithCells="1">
                  <from>
                    <xdr:col>1</xdr:col>
                    <xdr:colOff>9525</xdr:colOff>
                    <xdr:row>85</xdr:row>
                    <xdr:rowOff>9525</xdr:rowOff>
                  </from>
                  <to>
                    <xdr:col>2</xdr:col>
                    <xdr:colOff>28575</xdr:colOff>
                    <xdr:row>85</xdr:row>
                    <xdr:rowOff>219075</xdr:rowOff>
                  </to>
                </anchor>
              </controlPr>
            </control>
          </mc:Choice>
        </mc:AlternateContent>
        <mc:AlternateContent xmlns:mc="http://schemas.openxmlformats.org/markup-compatibility/2006">
          <mc:Choice Requires="x14">
            <control shapeId="15127" r:id="rId496" name="Check Box 4887">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5128" r:id="rId497" name="Check Box 4888">
              <controlPr defaultSize="0" autoFill="0" autoLine="0" autoPict="0">
                <anchor moveWithCells="1" sizeWithCells="1">
                  <from>
                    <xdr:col>1</xdr:col>
                    <xdr:colOff>9525</xdr:colOff>
                    <xdr:row>87</xdr:row>
                    <xdr:rowOff>9525</xdr:rowOff>
                  </from>
                  <to>
                    <xdr:col>2</xdr:col>
                    <xdr:colOff>28575</xdr:colOff>
                    <xdr:row>88</xdr:row>
                    <xdr:rowOff>0</xdr:rowOff>
                  </to>
                </anchor>
              </controlPr>
            </control>
          </mc:Choice>
        </mc:AlternateContent>
        <mc:AlternateContent xmlns:mc="http://schemas.openxmlformats.org/markup-compatibility/2006">
          <mc:Choice Requires="x14">
            <control shapeId="15129" r:id="rId498" name="Check Box 4889">
              <controlPr defaultSize="0" autoFill="0" autoLine="0" autoPict="0">
                <anchor moveWithCells="1" sizeWithCells="1">
                  <from>
                    <xdr:col>1</xdr:col>
                    <xdr:colOff>9525</xdr:colOff>
                    <xdr:row>84</xdr:row>
                    <xdr:rowOff>9525</xdr:rowOff>
                  </from>
                  <to>
                    <xdr:col>2</xdr:col>
                    <xdr:colOff>28575</xdr:colOff>
                    <xdr:row>84</xdr:row>
                    <xdr:rowOff>219075</xdr:rowOff>
                  </to>
                </anchor>
              </controlPr>
            </control>
          </mc:Choice>
        </mc:AlternateContent>
        <mc:AlternateContent xmlns:mc="http://schemas.openxmlformats.org/markup-compatibility/2006">
          <mc:Choice Requires="x14">
            <control shapeId="15130" r:id="rId499" name="Check Box 4890">
              <controlPr defaultSize="0" autoFill="0" autoLine="0" autoPict="0">
                <anchor moveWithCells="1" sizeWithCells="1">
                  <from>
                    <xdr:col>1</xdr:col>
                    <xdr:colOff>9525</xdr:colOff>
                    <xdr:row>85</xdr:row>
                    <xdr:rowOff>9525</xdr:rowOff>
                  </from>
                  <to>
                    <xdr:col>2</xdr:col>
                    <xdr:colOff>28575</xdr:colOff>
                    <xdr:row>85</xdr:row>
                    <xdr:rowOff>219075</xdr:rowOff>
                  </to>
                </anchor>
              </controlPr>
            </control>
          </mc:Choice>
        </mc:AlternateContent>
        <mc:AlternateContent xmlns:mc="http://schemas.openxmlformats.org/markup-compatibility/2006">
          <mc:Choice Requires="x14">
            <control shapeId="15131" r:id="rId500" name="Check Box 4891">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5132" r:id="rId501" name="Check Box 4892">
              <controlPr defaultSize="0" autoFill="0" autoLine="0" autoPict="0">
                <anchor moveWithCells="1" sizeWithCells="1">
                  <from>
                    <xdr:col>1</xdr:col>
                    <xdr:colOff>9525</xdr:colOff>
                    <xdr:row>87</xdr:row>
                    <xdr:rowOff>9525</xdr:rowOff>
                  </from>
                  <to>
                    <xdr:col>2</xdr:col>
                    <xdr:colOff>28575</xdr:colOff>
                    <xdr:row>88</xdr:row>
                    <xdr:rowOff>0</xdr:rowOff>
                  </to>
                </anchor>
              </controlPr>
            </control>
          </mc:Choice>
        </mc:AlternateContent>
        <mc:AlternateContent xmlns:mc="http://schemas.openxmlformats.org/markup-compatibility/2006">
          <mc:Choice Requires="x14">
            <control shapeId="15133" r:id="rId502" name="Check Box 4893">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5134" r:id="rId503" name="Check Box 4894">
              <controlPr defaultSize="0" autoFill="0" autoLine="0" autoPict="0">
                <anchor moveWithCells="1" sizeWithCells="1">
                  <from>
                    <xdr:col>1</xdr:col>
                    <xdr:colOff>9525</xdr:colOff>
                    <xdr:row>88</xdr:row>
                    <xdr:rowOff>9525</xdr:rowOff>
                  </from>
                  <to>
                    <xdr:col>2</xdr:col>
                    <xdr:colOff>28575</xdr:colOff>
                    <xdr:row>89</xdr:row>
                    <xdr:rowOff>0</xdr:rowOff>
                  </to>
                </anchor>
              </controlPr>
            </control>
          </mc:Choice>
        </mc:AlternateContent>
        <mc:AlternateContent xmlns:mc="http://schemas.openxmlformats.org/markup-compatibility/2006">
          <mc:Choice Requires="x14">
            <control shapeId="15135" r:id="rId504" name="Check Box 4895">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5136" r:id="rId505" name="Check Box 4896">
              <controlPr defaultSize="0" autoFill="0" autoLine="0" autoPict="0">
                <anchor moveWithCells="1" sizeWithCells="1">
                  <from>
                    <xdr:col>1</xdr:col>
                    <xdr:colOff>9525</xdr:colOff>
                    <xdr:row>88</xdr:row>
                    <xdr:rowOff>9525</xdr:rowOff>
                  </from>
                  <to>
                    <xdr:col>2</xdr:col>
                    <xdr:colOff>28575</xdr:colOff>
                    <xdr:row>89</xdr:row>
                    <xdr:rowOff>0</xdr:rowOff>
                  </to>
                </anchor>
              </controlPr>
            </control>
          </mc:Choice>
        </mc:AlternateContent>
        <mc:AlternateContent xmlns:mc="http://schemas.openxmlformats.org/markup-compatibility/2006">
          <mc:Choice Requires="x14">
            <control shapeId="15137" r:id="rId506" name="Check Box 4897">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5138" r:id="rId507" name="Check Box 4898">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5139" r:id="rId508" name="Check Box 4899">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5140" r:id="rId509" name="Check Box 4900">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5141" r:id="rId510" name="Check Box 4901">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5142" r:id="rId511" name="Check Box 4902">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5143" r:id="rId512" name="Check Box 4903">
              <controlPr defaultSize="0" autoFill="0" autoLine="0" autoPict="0">
                <anchor moveWithCells="1" sizeWithCells="1">
                  <from>
                    <xdr:col>1</xdr:col>
                    <xdr:colOff>9525</xdr:colOff>
                    <xdr:row>101</xdr:row>
                    <xdr:rowOff>9525</xdr:rowOff>
                  </from>
                  <to>
                    <xdr:col>2</xdr:col>
                    <xdr:colOff>28575</xdr:colOff>
                    <xdr:row>101</xdr:row>
                    <xdr:rowOff>219075</xdr:rowOff>
                  </to>
                </anchor>
              </controlPr>
            </control>
          </mc:Choice>
        </mc:AlternateContent>
        <mc:AlternateContent xmlns:mc="http://schemas.openxmlformats.org/markup-compatibility/2006">
          <mc:Choice Requires="x14">
            <control shapeId="15144" r:id="rId513" name="Check Box 4904">
              <controlPr defaultSize="0" autoFill="0" autoLine="0" autoPict="0">
                <anchor moveWithCells="1" sizeWithCells="1">
                  <from>
                    <xdr:col>1</xdr:col>
                    <xdr:colOff>9525</xdr:colOff>
                    <xdr:row>102</xdr:row>
                    <xdr:rowOff>9525</xdr:rowOff>
                  </from>
                  <to>
                    <xdr:col>2</xdr:col>
                    <xdr:colOff>28575</xdr:colOff>
                    <xdr:row>102</xdr:row>
                    <xdr:rowOff>219075</xdr:rowOff>
                  </to>
                </anchor>
              </controlPr>
            </control>
          </mc:Choice>
        </mc:AlternateContent>
        <mc:AlternateContent xmlns:mc="http://schemas.openxmlformats.org/markup-compatibility/2006">
          <mc:Choice Requires="x14">
            <control shapeId="15145" r:id="rId514" name="Check Box 4905">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5146" r:id="rId515" name="Check Box 4906">
              <controlPr defaultSize="0" autoFill="0" autoLine="0" autoPict="0">
                <anchor moveWithCells="1" sizeWithCells="1">
                  <from>
                    <xdr:col>1</xdr:col>
                    <xdr:colOff>9525</xdr:colOff>
                    <xdr:row>104</xdr:row>
                    <xdr:rowOff>9525</xdr:rowOff>
                  </from>
                  <to>
                    <xdr:col>2</xdr:col>
                    <xdr:colOff>28575</xdr:colOff>
                    <xdr:row>105</xdr:row>
                    <xdr:rowOff>0</xdr:rowOff>
                  </to>
                </anchor>
              </controlPr>
            </control>
          </mc:Choice>
        </mc:AlternateContent>
        <mc:AlternateContent xmlns:mc="http://schemas.openxmlformats.org/markup-compatibility/2006">
          <mc:Choice Requires="x14">
            <control shapeId="15147" r:id="rId516" name="Check Box 4907">
              <controlPr defaultSize="0" autoFill="0" autoLine="0" autoPict="0">
                <anchor moveWithCells="1" sizeWithCells="1">
                  <from>
                    <xdr:col>1</xdr:col>
                    <xdr:colOff>9525</xdr:colOff>
                    <xdr:row>101</xdr:row>
                    <xdr:rowOff>9525</xdr:rowOff>
                  </from>
                  <to>
                    <xdr:col>2</xdr:col>
                    <xdr:colOff>28575</xdr:colOff>
                    <xdr:row>101</xdr:row>
                    <xdr:rowOff>219075</xdr:rowOff>
                  </to>
                </anchor>
              </controlPr>
            </control>
          </mc:Choice>
        </mc:AlternateContent>
        <mc:AlternateContent xmlns:mc="http://schemas.openxmlformats.org/markup-compatibility/2006">
          <mc:Choice Requires="x14">
            <control shapeId="15148" r:id="rId517" name="Check Box 4908">
              <controlPr defaultSize="0" autoFill="0" autoLine="0" autoPict="0">
                <anchor moveWithCells="1" sizeWithCells="1">
                  <from>
                    <xdr:col>1</xdr:col>
                    <xdr:colOff>9525</xdr:colOff>
                    <xdr:row>102</xdr:row>
                    <xdr:rowOff>9525</xdr:rowOff>
                  </from>
                  <to>
                    <xdr:col>2</xdr:col>
                    <xdr:colOff>28575</xdr:colOff>
                    <xdr:row>102</xdr:row>
                    <xdr:rowOff>219075</xdr:rowOff>
                  </to>
                </anchor>
              </controlPr>
            </control>
          </mc:Choice>
        </mc:AlternateContent>
        <mc:AlternateContent xmlns:mc="http://schemas.openxmlformats.org/markup-compatibility/2006">
          <mc:Choice Requires="x14">
            <control shapeId="15149" r:id="rId518" name="Check Box 4909">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5150" r:id="rId519" name="Check Box 4910">
              <controlPr defaultSize="0" autoFill="0" autoLine="0" autoPict="0">
                <anchor moveWithCells="1" sizeWithCells="1">
                  <from>
                    <xdr:col>1</xdr:col>
                    <xdr:colOff>9525</xdr:colOff>
                    <xdr:row>104</xdr:row>
                    <xdr:rowOff>9525</xdr:rowOff>
                  </from>
                  <to>
                    <xdr:col>2</xdr:col>
                    <xdr:colOff>28575</xdr:colOff>
                    <xdr:row>105</xdr:row>
                    <xdr:rowOff>0</xdr:rowOff>
                  </to>
                </anchor>
              </controlPr>
            </control>
          </mc:Choice>
        </mc:AlternateContent>
        <mc:AlternateContent xmlns:mc="http://schemas.openxmlformats.org/markup-compatibility/2006">
          <mc:Choice Requires="x14">
            <control shapeId="15151" r:id="rId520" name="Check Box 4911">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5152" r:id="rId521" name="Check Box 4912">
              <controlPr defaultSize="0" autoFill="0" autoLine="0" autoPict="0">
                <anchor moveWithCells="1" sizeWithCells="1">
                  <from>
                    <xdr:col>1</xdr:col>
                    <xdr:colOff>9525</xdr:colOff>
                    <xdr:row>105</xdr:row>
                    <xdr:rowOff>9525</xdr:rowOff>
                  </from>
                  <to>
                    <xdr:col>2</xdr:col>
                    <xdr:colOff>28575</xdr:colOff>
                    <xdr:row>106</xdr:row>
                    <xdr:rowOff>0</xdr:rowOff>
                  </to>
                </anchor>
              </controlPr>
            </control>
          </mc:Choice>
        </mc:AlternateContent>
        <mc:AlternateContent xmlns:mc="http://schemas.openxmlformats.org/markup-compatibility/2006">
          <mc:Choice Requires="x14">
            <control shapeId="15153" r:id="rId522" name="Check Box 4913">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5154" r:id="rId523" name="Check Box 4914">
              <controlPr defaultSize="0" autoFill="0" autoLine="0" autoPict="0">
                <anchor moveWithCells="1" sizeWithCells="1">
                  <from>
                    <xdr:col>1</xdr:col>
                    <xdr:colOff>9525</xdr:colOff>
                    <xdr:row>105</xdr:row>
                    <xdr:rowOff>9525</xdr:rowOff>
                  </from>
                  <to>
                    <xdr:col>2</xdr:col>
                    <xdr:colOff>28575</xdr:colOff>
                    <xdr:row>106</xdr:row>
                    <xdr:rowOff>0</xdr:rowOff>
                  </to>
                </anchor>
              </controlPr>
            </control>
          </mc:Choice>
        </mc:AlternateContent>
        <mc:AlternateContent xmlns:mc="http://schemas.openxmlformats.org/markup-compatibility/2006">
          <mc:Choice Requires="x14">
            <control shapeId="15155" r:id="rId524" name="Check Box 4915">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5156" r:id="rId525" name="Check Box 4916">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5157" r:id="rId526" name="Check Box 4917">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5158" r:id="rId527" name="Check Box 4918">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5159" r:id="rId528" name="Check Box 4919">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5160" r:id="rId529" name="Check Box 4920">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5161" r:id="rId530" name="Check Box 4921">
              <controlPr defaultSize="0" autoFill="0" autoLine="0" autoPict="0">
                <anchor moveWithCells="1" sizeWithCells="1">
                  <from>
                    <xdr:col>1</xdr:col>
                    <xdr:colOff>9525</xdr:colOff>
                    <xdr:row>79</xdr:row>
                    <xdr:rowOff>9525</xdr:rowOff>
                  </from>
                  <to>
                    <xdr:col>2</xdr:col>
                    <xdr:colOff>28575</xdr:colOff>
                    <xdr:row>79</xdr:row>
                    <xdr:rowOff>219075</xdr:rowOff>
                  </to>
                </anchor>
              </controlPr>
            </control>
          </mc:Choice>
        </mc:AlternateContent>
        <mc:AlternateContent xmlns:mc="http://schemas.openxmlformats.org/markup-compatibility/2006">
          <mc:Choice Requires="x14">
            <control shapeId="15162" r:id="rId531" name="Check Box 4922">
              <controlPr defaultSize="0" autoFill="0" autoLine="0" autoPict="0">
                <anchor moveWithCells="1" sizeWithCells="1">
                  <from>
                    <xdr:col>1</xdr:col>
                    <xdr:colOff>9525</xdr:colOff>
                    <xdr:row>80</xdr:row>
                    <xdr:rowOff>9525</xdr:rowOff>
                  </from>
                  <to>
                    <xdr:col>2</xdr:col>
                    <xdr:colOff>28575</xdr:colOff>
                    <xdr:row>80</xdr:row>
                    <xdr:rowOff>219075</xdr:rowOff>
                  </to>
                </anchor>
              </controlPr>
            </control>
          </mc:Choice>
        </mc:AlternateContent>
        <mc:AlternateContent xmlns:mc="http://schemas.openxmlformats.org/markup-compatibility/2006">
          <mc:Choice Requires="x14">
            <control shapeId="15163" r:id="rId532" name="Check Box 4923">
              <controlPr defaultSize="0" autoFill="0" autoLine="0" autoPict="0">
                <anchor moveWithCells="1" sizeWithCells="1">
                  <from>
                    <xdr:col>1</xdr:col>
                    <xdr:colOff>9525</xdr:colOff>
                    <xdr:row>79</xdr:row>
                    <xdr:rowOff>9525</xdr:rowOff>
                  </from>
                  <to>
                    <xdr:col>2</xdr:col>
                    <xdr:colOff>28575</xdr:colOff>
                    <xdr:row>79</xdr:row>
                    <xdr:rowOff>219075</xdr:rowOff>
                  </to>
                </anchor>
              </controlPr>
            </control>
          </mc:Choice>
        </mc:AlternateContent>
        <mc:AlternateContent xmlns:mc="http://schemas.openxmlformats.org/markup-compatibility/2006">
          <mc:Choice Requires="x14">
            <control shapeId="15164" r:id="rId533" name="Check Box 4924">
              <controlPr defaultSize="0" autoFill="0" autoLine="0" autoPict="0">
                <anchor moveWithCells="1" sizeWithCells="1">
                  <from>
                    <xdr:col>1</xdr:col>
                    <xdr:colOff>9525</xdr:colOff>
                    <xdr:row>80</xdr:row>
                    <xdr:rowOff>9525</xdr:rowOff>
                  </from>
                  <to>
                    <xdr:col>2</xdr:col>
                    <xdr:colOff>28575</xdr:colOff>
                    <xdr:row>80</xdr:row>
                    <xdr:rowOff>219075</xdr:rowOff>
                  </to>
                </anchor>
              </controlPr>
            </control>
          </mc:Choice>
        </mc:AlternateContent>
        <mc:AlternateContent xmlns:mc="http://schemas.openxmlformats.org/markup-compatibility/2006">
          <mc:Choice Requires="x14">
            <control shapeId="15165" r:id="rId534" name="Check Box 4925">
              <controlPr defaultSize="0" autoFill="0" autoLine="0" autoPict="0">
                <anchor moveWithCells="1" sizeWithCells="1">
                  <from>
                    <xdr:col>1</xdr:col>
                    <xdr:colOff>9525</xdr:colOff>
                    <xdr:row>96</xdr:row>
                    <xdr:rowOff>9525</xdr:rowOff>
                  </from>
                  <to>
                    <xdr:col>2</xdr:col>
                    <xdr:colOff>28575</xdr:colOff>
                    <xdr:row>96</xdr:row>
                    <xdr:rowOff>219075</xdr:rowOff>
                  </to>
                </anchor>
              </controlPr>
            </control>
          </mc:Choice>
        </mc:AlternateContent>
        <mc:AlternateContent xmlns:mc="http://schemas.openxmlformats.org/markup-compatibility/2006">
          <mc:Choice Requires="x14">
            <control shapeId="15166" r:id="rId535" name="Check Box 4926">
              <controlPr defaultSize="0" autoFill="0" autoLine="0" autoPict="0">
                <anchor moveWithCells="1" sizeWithCells="1">
                  <from>
                    <xdr:col>1</xdr:col>
                    <xdr:colOff>9525</xdr:colOff>
                    <xdr:row>97</xdr:row>
                    <xdr:rowOff>9525</xdr:rowOff>
                  </from>
                  <to>
                    <xdr:col>2</xdr:col>
                    <xdr:colOff>28575</xdr:colOff>
                    <xdr:row>97</xdr:row>
                    <xdr:rowOff>219075</xdr:rowOff>
                  </to>
                </anchor>
              </controlPr>
            </control>
          </mc:Choice>
        </mc:AlternateContent>
        <mc:AlternateContent xmlns:mc="http://schemas.openxmlformats.org/markup-compatibility/2006">
          <mc:Choice Requires="x14">
            <control shapeId="15167" r:id="rId536" name="Check Box 4927">
              <controlPr defaultSize="0" autoFill="0" autoLine="0" autoPict="0">
                <anchor moveWithCells="1" sizeWithCells="1">
                  <from>
                    <xdr:col>1</xdr:col>
                    <xdr:colOff>9525</xdr:colOff>
                    <xdr:row>96</xdr:row>
                    <xdr:rowOff>9525</xdr:rowOff>
                  </from>
                  <to>
                    <xdr:col>2</xdr:col>
                    <xdr:colOff>28575</xdr:colOff>
                    <xdr:row>96</xdr:row>
                    <xdr:rowOff>219075</xdr:rowOff>
                  </to>
                </anchor>
              </controlPr>
            </control>
          </mc:Choice>
        </mc:AlternateContent>
        <mc:AlternateContent xmlns:mc="http://schemas.openxmlformats.org/markup-compatibility/2006">
          <mc:Choice Requires="x14">
            <control shapeId="15168" r:id="rId537" name="Check Box 4928">
              <controlPr defaultSize="0" autoFill="0" autoLine="0" autoPict="0">
                <anchor moveWithCells="1" sizeWithCells="1">
                  <from>
                    <xdr:col>1</xdr:col>
                    <xdr:colOff>9525</xdr:colOff>
                    <xdr:row>97</xdr:row>
                    <xdr:rowOff>9525</xdr:rowOff>
                  </from>
                  <to>
                    <xdr:col>2</xdr:col>
                    <xdr:colOff>28575</xdr:colOff>
                    <xdr:row>97</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3D8117B-A11B-4D82-939B-F91C7187E82F}">
          <x14:formula1>
            <xm:f>テーブル!$A$2:$A$7</xm:f>
          </x14:formula1>
          <xm:sqref>I27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50FA6-4BDC-4862-8BAB-F88D2A89507A}">
  <sheetPr>
    <tabColor rgb="FFFF99CC"/>
    <pageSetUpPr fitToPage="1"/>
  </sheetPr>
  <dimension ref="A1:AS119"/>
  <sheetViews>
    <sheetView tabSelected="1" zoomScale="85" zoomScaleNormal="85" zoomScaleSheetLayoutView="100" zoomScalePageLayoutView="110" workbookViewId="0">
      <selection activeCell="D6" sqref="D6:J6"/>
    </sheetView>
  </sheetViews>
  <sheetFormatPr defaultColWidth="9" defaultRowHeight="13.5"/>
  <cols>
    <col min="1" max="1" width="5.125" style="115" customWidth="1"/>
    <col min="2" max="2" width="3.25" style="1" customWidth="1"/>
    <col min="3" max="3" width="6.25" style="1" customWidth="1"/>
    <col min="4" max="4" width="13.5" style="1" customWidth="1"/>
    <col min="5" max="36" width="2.5" style="1" customWidth="1"/>
    <col min="37" max="37" width="9.5" style="22" bestFit="1" customWidth="1"/>
    <col min="38" max="38" width="10" style="108" customWidth="1"/>
    <col min="39" max="39" width="5.875" style="109" bestFit="1" customWidth="1"/>
    <col min="40" max="40" width="11.5" style="108" bestFit="1" customWidth="1"/>
    <col min="41" max="41" width="7.5" style="49" bestFit="1" customWidth="1"/>
    <col min="42" max="42" width="9" style="49"/>
    <col min="43" max="16384" width="9" style="1"/>
  </cols>
  <sheetData>
    <row r="1" spans="1:42" ht="21" customHeight="1">
      <c r="B1" s="2"/>
      <c r="C1" s="3"/>
      <c r="D1" s="3"/>
      <c r="E1" s="4"/>
      <c r="F1" s="4"/>
      <c r="G1" s="4"/>
      <c r="H1" s="4"/>
      <c r="I1" s="249"/>
      <c r="J1" s="5" t="s">
        <v>0</v>
      </c>
      <c r="K1" s="5"/>
      <c r="L1" s="6"/>
      <c r="M1" s="6"/>
      <c r="N1" s="6"/>
      <c r="O1" s="6"/>
      <c r="P1" s="6"/>
      <c r="Q1" s="564" t="s">
        <v>167</v>
      </c>
      <c r="R1" s="564"/>
      <c r="S1" s="564"/>
      <c r="T1" s="564"/>
      <c r="U1" s="564"/>
      <c r="V1" s="564"/>
      <c r="W1" s="564"/>
      <c r="X1" s="564"/>
      <c r="Y1" s="564"/>
      <c r="Z1" s="564"/>
      <c r="AA1" s="564"/>
      <c r="AB1" s="564"/>
      <c r="AC1" s="564"/>
      <c r="AD1" s="564"/>
      <c r="AE1" s="564"/>
      <c r="AF1" s="564"/>
      <c r="AG1" s="564"/>
      <c r="AH1" s="564"/>
      <c r="AI1" s="564"/>
      <c r="AJ1" s="564"/>
      <c r="AK1" s="7"/>
      <c r="AM1" s="1"/>
      <c r="AN1" s="1"/>
      <c r="AO1" s="1"/>
      <c r="AP1" s="1"/>
    </row>
    <row r="2" spans="1:42" ht="21" customHeight="1">
      <c r="B2" s="363" t="s">
        <v>168</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5"/>
      <c r="AM2" s="1"/>
      <c r="AN2" s="1"/>
      <c r="AO2" s="1"/>
      <c r="AP2" s="1"/>
    </row>
    <row r="3" spans="1:42" ht="19.5" customHeight="1">
      <c r="B3" s="8"/>
      <c r="E3" s="9"/>
      <c r="F3" s="9"/>
      <c r="G3" s="9"/>
      <c r="H3" s="9"/>
      <c r="I3" s="9"/>
      <c r="K3" s="9"/>
      <c r="L3" s="9"/>
      <c r="M3" s="9"/>
      <c r="N3" s="9"/>
      <c r="O3" s="9"/>
      <c r="P3" s="9"/>
      <c r="Q3" s="9"/>
      <c r="R3" s="9"/>
      <c r="S3" s="9"/>
      <c r="T3" s="9"/>
      <c r="U3" s="9"/>
      <c r="V3" s="9"/>
      <c r="W3" s="9"/>
      <c r="X3" s="9"/>
      <c r="Y3" s="10"/>
      <c r="Z3" s="1" t="s">
        <v>3</v>
      </c>
      <c r="AC3" s="285"/>
      <c r="AD3" s="285"/>
      <c r="AE3" s="1" t="s">
        <v>4</v>
      </c>
      <c r="AF3" s="285"/>
      <c r="AG3" s="285"/>
      <c r="AH3" s="1" t="s">
        <v>5</v>
      </c>
      <c r="AI3" s="285"/>
      <c r="AJ3" s="285"/>
      <c r="AK3" s="11" t="s">
        <v>6</v>
      </c>
      <c r="AM3" s="1"/>
      <c r="AN3" s="1"/>
      <c r="AO3" s="1"/>
      <c r="AP3" s="1"/>
    </row>
    <row r="4" spans="1:42" ht="17.25" customHeight="1">
      <c r="B4" s="12"/>
      <c r="C4" s="13"/>
      <c r="D4" s="13"/>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c r="AM4" s="1"/>
      <c r="AN4" s="1"/>
      <c r="AO4" s="1"/>
      <c r="AP4" s="1"/>
    </row>
    <row r="5" spans="1:42" ht="22.5" customHeight="1">
      <c r="B5" s="8" t="s">
        <v>7</v>
      </c>
      <c r="N5" s="1" t="s">
        <v>8</v>
      </c>
      <c r="S5" s="1" t="s">
        <v>9</v>
      </c>
      <c r="V5" s="367"/>
      <c r="W5" s="367"/>
      <c r="X5" s="367"/>
      <c r="Y5" s="367"/>
      <c r="Z5" s="367"/>
      <c r="AA5" s="367"/>
      <c r="AB5" s="367"/>
      <c r="AC5" s="367"/>
      <c r="AD5" s="367"/>
      <c r="AE5" s="367"/>
      <c r="AF5" s="367"/>
      <c r="AG5" s="367"/>
      <c r="AH5" s="367"/>
      <c r="AI5" s="367"/>
      <c r="AJ5" s="367"/>
      <c r="AK5" s="11"/>
      <c r="AM5" s="1"/>
      <c r="AN5" s="1"/>
      <c r="AO5" s="1"/>
      <c r="AP5" s="1"/>
    </row>
    <row r="6" spans="1:42" ht="22.5" customHeight="1">
      <c r="B6" s="8" t="s">
        <v>10</v>
      </c>
      <c r="D6" s="376"/>
      <c r="E6" s="376"/>
      <c r="F6" s="376"/>
      <c r="G6" s="376"/>
      <c r="H6" s="376"/>
      <c r="I6" s="376"/>
      <c r="J6" s="376"/>
      <c r="S6" s="1" t="s">
        <v>11</v>
      </c>
      <c r="V6" s="332"/>
      <c r="W6" s="332"/>
      <c r="X6" s="332"/>
      <c r="Y6" s="332"/>
      <c r="Z6" s="332"/>
      <c r="AA6" s="332"/>
      <c r="AB6" s="332"/>
      <c r="AC6" s="332"/>
      <c r="AD6" s="332"/>
      <c r="AE6" s="332"/>
      <c r="AF6" s="332"/>
      <c r="AG6" s="332"/>
      <c r="AH6" s="332"/>
      <c r="AI6" s="332"/>
      <c r="AJ6" s="332"/>
      <c r="AK6" s="11"/>
      <c r="AM6" s="1"/>
      <c r="AN6" s="1"/>
      <c r="AO6" s="1"/>
      <c r="AP6" s="1"/>
    </row>
    <row r="7" spans="1:42" ht="22.5" customHeight="1">
      <c r="B7" s="8"/>
      <c r="S7" s="1" t="s">
        <v>9</v>
      </c>
      <c r="V7" s="367"/>
      <c r="W7" s="367"/>
      <c r="X7" s="367"/>
      <c r="Y7" s="367"/>
      <c r="Z7" s="367"/>
      <c r="AA7" s="367"/>
      <c r="AB7" s="367"/>
      <c r="AC7" s="367"/>
      <c r="AD7" s="367"/>
      <c r="AE7" s="367"/>
      <c r="AF7" s="367"/>
      <c r="AG7" s="367"/>
      <c r="AH7" s="367"/>
      <c r="AI7" s="367"/>
      <c r="AJ7" s="367"/>
      <c r="AK7" s="11"/>
      <c r="AM7" s="1"/>
      <c r="AN7" s="1"/>
      <c r="AO7" s="1"/>
      <c r="AP7" s="1"/>
    </row>
    <row r="8" spans="1:42" ht="22.5" customHeight="1">
      <c r="B8" s="8"/>
      <c r="S8" s="1" t="s">
        <v>11</v>
      </c>
      <c r="V8" s="332"/>
      <c r="W8" s="332"/>
      <c r="X8" s="332"/>
      <c r="Y8" s="332"/>
      <c r="Z8" s="332"/>
      <c r="AA8" s="332"/>
      <c r="AB8" s="332"/>
      <c r="AC8" s="332"/>
      <c r="AD8" s="332"/>
      <c r="AE8" s="332"/>
      <c r="AF8" s="332"/>
      <c r="AG8" s="332"/>
      <c r="AH8" s="332"/>
      <c r="AI8" s="332"/>
      <c r="AJ8" s="332"/>
      <c r="AK8" s="11"/>
      <c r="AM8" s="1"/>
      <c r="AN8" s="1"/>
      <c r="AO8" s="1"/>
      <c r="AP8" s="1"/>
    </row>
    <row r="9" spans="1:42" ht="22.5" customHeight="1">
      <c r="B9" s="8"/>
      <c r="S9" s="1" t="s">
        <v>9</v>
      </c>
      <c r="V9" s="367"/>
      <c r="W9" s="367"/>
      <c r="X9" s="367"/>
      <c r="Y9" s="367"/>
      <c r="Z9" s="367"/>
      <c r="AA9" s="367"/>
      <c r="AB9" s="367"/>
      <c r="AC9" s="367"/>
      <c r="AD9" s="367"/>
      <c r="AE9" s="367"/>
      <c r="AF9" s="367"/>
      <c r="AG9" s="367"/>
      <c r="AH9" s="367"/>
      <c r="AI9" s="367"/>
      <c r="AJ9" s="367"/>
      <c r="AK9" s="11"/>
      <c r="AM9" s="1"/>
      <c r="AN9" s="1"/>
      <c r="AO9" s="1"/>
      <c r="AP9" s="1"/>
    </row>
    <row r="10" spans="1:42" ht="22.5" customHeight="1">
      <c r="B10" s="8"/>
      <c r="S10" s="1" t="s">
        <v>11</v>
      </c>
      <c r="V10" s="332"/>
      <c r="W10" s="332"/>
      <c r="X10" s="332"/>
      <c r="Y10" s="332"/>
      <c r="Z10" s="332"/>
      <c r="AA10" s="332"/>
      <c r="AB10" s="332"/>
      <c r="AC10" s="332"/>
      <c r="AD10" s="332"/>
      <c r="AE10" s="332"/>
      <c r="AF10" s="332"/>
      <c r="AG10" s="332"/>
      <c r="AH10" s="332"/>
      <c r="AI10" s="332"/>
      <c r="AJ10" s="332"/>
      <c r="AK10" s="16"/>
      <c r="AM10" s="115"/>
      <c r="AN10" s="1"/>
      <c r="AO10" s="1"/>
      <c r="AP10" s="1"/>
    </row>
    <row r="11" spans="1:42" ht="4.5" customHeight="1" thickBot="1">
      <c r="B11" s="17"/>
      <c r="C11" s="175"/>
      <c r="D11" s="175"/>
      <c r="E11" s="175"/>
      <c r="F11" s="175"/>
      <c r="G11" s="175"/>
      <c r="H11" s="175"/>
      <c r="I11" s="175"/>
      <c r="J11" s="175"/>
      <c r="K11" s="175"/>
      <c r="L11" s="175"/>
      <c r="M11" s="175"/>
      <c r="N11" s="175"/>
      <c r="O11" s="175"/>
      <c r="P11" s="175"/>
      <c r="Q11" s="175"/>
      <c r="R11" s="175"/>
      <c r="S11" s="175"/>
      <c r="T11" s="175"/>
      <c r="U11" s="175"/>
      <c r="V11" s="375"/>
      <c r="W11" s="375"/>
      <c r="X11" s="375"/>
      <c r="Y11" s="375"/>
      <c r="Z11" s="375"/>
      <c r="AA11" s="375"/>
      <c r="AB11" s="375"/>
      <c r="AC11" s="375"/>
      <c r="AD11" s="375"/>
      <c r="AE11" s="375"/>
      <c r="AF11" s="375"/>
      <c r="AG11" s="375"/>
      <c r="AH11" s="375"/>
      <c r="AI11" s="375"/>
      <c r="AJ11" s="375"/>
      <c r="AK11" s="18"/>
      <c r="AM11" s="1"/>
      <c r="AN11" s="1"/>
      <c r="AO11" s="1"/>
      <c r="AP11" s="1"/>
    </row>
    <row r="12" spans="1:42" ht="15.75" customHeight="1">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M12" s="1"/>
      <c r="AN12" s="1"/>
      <c r="AO12" s="1"/>
      <c r="AP12" s="1"/>
    </row>
    <row r="13" spans="1:42" ht="17.25" customHeight="1" thickBot="1">
      <c r="A13" s="250" t="s">
        <v>12</v>
      </c>
      <c r="B13" s="9" t="s">
        <v>13</v>
      </c>
      <c r="C13" s="9"/>
      <c r="D13" s="9"/>
      <c r="E13" s="19"/>
      <c r="F13" s="163"/>
      <c r="G13" s="163"/>
      <c r="H13" s="163"/>
      <c r="I13" s="163"/>
      <c r="J13" s="163"/>
      <c r="K13" s="20"/>
      <c r="L13" s="163"/>
      <c r="M13" s="21"/>
      <c r="N13" s="163"/>
      <c r="O13" s="163"/>
      <c r="P13" s="163"/>
      <c r="Q13" s="163"/>
      <c r="R13" s="163"/>
      <c r="S13" s="163"/>
      <c r="T13" s="20"/>
      <c r="U13" s="115"/>
      <c r="V13" s="115"/>
      <c r="W13" s="115"/>
      <c r="AA13" s="22"/>
      <c r="AB13" s="22"/>
      <c r="AC13" s="23"/>
      <c r="AD13" s="23"/>
      <c r="AE13" s="23"/>
      <c r="AF13" s="23"/>
      <c r="AG13" s="23"/>
      <c r="AH13" s="23"/>
      <c r="AI13" s="23"/>
      <c r="AJ13" s="23"/>
      <c r="AK13" s="24"/>
      <c r="AM13" s="1"/>
      <c r="AN13" s="1"/>
      <c r="AO13" s="1"/>
      <c r="AP13" s="1"/>
    </row>
    <row r="14" spans="1:42" ht="18" customHeight="1" thickTop="1">
      <c r="A14" s="118"/>
      <c r="B14" s="119" t="s">
        <v>14</v>
      </c>
      <c r="C14" s="26"/>
      <c r="D14" s="25"/>
      <c r="E14" s="565">
        <v>20</v>
      </c>
      <c r="F14" s="385"/>
      <c r="G14" s="27" t="s">
        <v>4</v>
      </c>
      <c r="H14" s="385"/>
      <c r="I14" s="385"/>
      <c r="J14" s="27" t="s">
        <v>15</v>
      </c>
      <c r="K14" s="385"/>
      <c r="L14" s="385"/>
      <c r="M14" s="27" t="s">
        <v>6</v>
      </c>
      <c r="N14" s="386" t="s">
        <v>16</v>
      </c>
      <c r="O14" s="386"/>
      <c r="P14" s="385">
        <v>20</v>
      </c>
      <c r="Q14" s="385"/>
      <c r="R14" s="27" t="s">
        <v>4</v>
      </c>
      <c r="S14" s="385"/>
      <c r="T14" s="385"/>
      <c r="U14" s="27" t="s">
        <v>15</v>
      </c>
      <c r="V14" s="385"/>
      <c r="W14" s="385"/>
      <c r="X14" s="27" t="s">
        <v>6</v>
      </c>
      <c r="Y14" s="27"/>
      <c r="Z14" s="26"/>
      <c r="AA14" s="28"/>
      <c r="AB14" s="28"/>
      <c r="AC14" s="28"/>
      <c r="AD14" s="28"/>
      <c r="AE14" s="28"/>
      <c r="AF14" s="28"/>
      <c r="AG14" s="28"/>
      <c r="AH14" s="28"/>
      <c r="AI14" s="28"/>
      <c r="AJ14" s="28"/>
      <c r="AK14" s="29"/>
      <c r="AM14" s="1"/>
      <c r="AN14" s="1"/>
      <c r="AO14" s="1"/>
      <c r="AP14" s="1"/>
    </row>
    <row r="15" spans="1:42" ht="18" customHeight="1">
      <c r="A15" s="118"/>
      <c r="B15" s="120" t="s">
        <v>17</v>
      </c>
      <c r="C15" s="31"/>
      <c r="D15" s="30"/>
      <c r="E15" s="251"/>
      <c r="F15" s="174" t="s">
        <v>169</v>
      </c>
      <c r="G15" s="174"/>
      <c r="H15" s="174"/>
      <c r="I15" s="174"/>
      <c r="J15" s="174"/>
      <c r="K15" s="174"/>
      <c r="L15" s="174"/>
      <c r="M15" s="174"/>
      <c r="N15" s="174"/>
      <c r="O15" s="174"/>
      <c r="R15" s="174"/>
      <c r="S15" s="174"/>
      <c r="T15" s="174"/>
      <c r="U15" s="174"/>
      <c r="V15" s="174" t="s">
        <v>170</v>
      </c>
      <c r="W15" s="174"/>
      <c r="X15" s="174"/>
      <c r="Y15" s="174"/>
      <c r="Z15" s="174"/>
      <c r="AA15" s="174"/>
      <c r="AB15" s="174"/>
      <c r="AC15" s="174"/>
      <c r="AD15" s="174"/>
      <c r="AE15" s="174"/>
      <c r="AF15" s="174"/>
      <c r="AG15" s="174"/>
      <c r="AH15" s="174"/>
      <c r="AI15" s="174"/>
      <c r="AJ15" s="174"/>
      <c r="AK15" s="40"/>
      <c r="AM15" s="1"/>
      <c r="AN15" s="1"/>
      <c r="AO15" s="1"/>
      <c r="AP15" s="1"/>
    </row>
    <row r="16" spans="1:42" ht="18" customHeight="1">
      <c r="A16" s="561"/>
      <c r="B16" s="377" t="s">
        <v>19</v>
      </c>
      <c r="C16" s="370"/>
      <c r="D16" s="378"/>
      <c r="E16" s="184" t="s">
        <v>20</v>
      </c>
      <c r="F16" s="38"/>
      <c r="G16" s="38"/>
      <c r="H16" s="38"/>
      <c r="I16" s="185"/>
      <c r="J16" s="370" t="s">
        <v>21</v>
      </c>
      <c r="K16" s="370"/>
      <c r="L16" s="38"/>
      <c r="M16" s="370" t="s">
        <v>22</v>
      </c>
      <c r="N16" s="370"/>
      <c r="O16" s="186"/>
      <c r="P16" s="370" t="s">
        <v>23</v>
      </c>
      <c r="Q16" s="370"/>
      <c r="R16" s="186"/>
      <c r="S16" s="371" t="s">
        <v>24</v>
      </c>
      <c r="T16" s="372"/>
      <c r="U16" s="186"/>
      <c r="V16" s="373" t="s">
        <v>25</v>
      </c>
      <c r="W16" s="373"/>
      <c r="X16" s="373"/>
      <c r="Y16" s="373"/>
      <c r="Z16" s="373"/>
      <c r="AA16" s="373"/>
      <c r="AB16" s="374"/>
      <c r="AC16" s="374"/>
      <c r="AD16" s="374"/>
      <c r="AE16" s="374"/>
      <c r="AF16" s="374"/>
      <c r="AG16" s="374"/>
      <c r="AH16" s="374"/>
      <c r="AI16" s="374"/>
      <c r="AJ16" s="374"/>
      <c r="AK16" s="33" t="s">
        <v>26</v>
      </c>
      <c r="AM16" s="1"/>
      <c r="AN16" s="1"/>
      <c r="AO16" s="1"/>
      <c r="AP16" s="1"/>
    </row>
    <row r="17" spans="1:45" ht="18" customHeight="1">
      <c r="A17" s="562"/>
      <c r="B17" s="379"/>
      <c r="C17" s="380"/>
      <c r="D17" s="381"/>
      <c r="E17" s="208" t="s">
        <v>27</v>
      </c>
      <c r="F17" s="104"/>
      <c r="G17" s="104"/>
      <c r="H17" s="104"/>
      <c r="I17" s="187"/>
      <c r="J17" s="188"/>
      <c r="K17" s="188"/>
      <c r="L17" s="104"/>
      <c r="M17" s="188"/>
      <c r="N17" s="188"/>
      <c r="O17" s="189"/>
      <c r="P17" s="188"/>
      <c r="Q17" s="188"/>
      <c r="R17" s="189"/>
      <c r="S17" s="190"/>
      <c r="T17" s="191"/>
      <c r="U17" s="189"/>
      <c r="V17" s="192"/>
      <c r="W17" s="192"/>
      <c r="X17" s="192"/>
      <c r="Y17" s="192"/>
      <c r="Z17" s="192"/>
      <c r="AA17" s="192"/>
      <c r="AB17" s="193"/>
      <c r="AC17" s="193"/>
      <c r="AD17" s="193"/>
      <c r="AE17" s="193"/>
      <c r="AF17" s="193"/>
      <c r="AG17" s="193"/>
      <c r="AH17" s="193"/>
      <c r="AI17" s="193"/>
      <c r="AJ17" s="193"/>
      <c r="AK17" s="194"/>
      <c r="AM17" s="1"/>
      <c r="AN17" s="1"/>
      <c r="AO17" s="1"/>
      <c r="AP17" s="1"/>
    </row>
    <row r="18" spans="1:45" ht="18" customHeight="1">
      <c r="A18" s="556"/>
      <c r="B18" s="377" t="s">
        <v>28</v>
      </c>
      <c r="C18" s="370"/>
      <c r="D18" s="378"/>
      <c r="E18" s="195"/>
      <c r="F18" s="185"/>
      <c r="G18" s="196" t="s">
        <v>29</v>
      </c>
      <c r="H18" s="38"/>
      <c r="I18" s="38"/>
      <c r="J18" s="197"/>
      <c r="K18" s="197"/>
      <c r="L18" s="197"/>
      <c r="M18" s="197"/>
      <c r="O18" s="230" t="s">
        <v>171</v>
      </c>
      <c r="R18" s="197"/>
      <c r="S18" s="196"/>
      <c r="T18" s="197"/>
      <c r="U18" s="197"/>
      <c r="V18" s="197"/>
      <c r="W18" s="197"/>
      <c r="X18" s="197"/>
      <c r="Y18" s="387"/>
      <c r="Z18" s="387"/>
      <c r="AA18" s="387"/>
      <c r="AB18" s="387"/>
      <c r="AC18" s="387"/>
      <c r="AD18" s="387"/>
      <c r="AE18" s="197"/>
      <c r="AF18" s="197"/>
      <c r="AG18" s="197"/>
      <c r="AH18" s="197"/>
      <c r="AI18" s="197"/>
      <c r="AJ18" s="197"/>
      <c r="AK18" s="198"/>
      <c r="AL18" s="388" t="s">
        <v>31</v>
      </c>
      <c r="AM18" s="389"/>
      <c r="AN18" s="389"/>
      <c r="AO18" s="389"/>
      <c r="AP18" s="1"/>
    </row>
    <row r="19" spans="1:45" ht="18" customHeight="1">
      <c r="A19" s="557"/>
      <c r="B19" s="379"/>
      <c r="C19" s="380"/>
      <c r="D19" s="381"/>
      <c r="E19" s="208" t="s">
        <v>172</v>
      </c>
      <c r="F19" s="187"/>
      <c r="G19" s="199"/>
      <c r="H19" s="104"/>
      <c r="I19" s="104"/>
      <c r="J19" s="200"/>
      <c r="K19" s="200"/>
      <c r="L19" s="200"/>
      <c r="M19" s="200"/>
      <c r="N19" s="104"/>
      <c r="O19" s="199"/>
      <c r="P19" s="104"/>
      <c r="Q19" s="104"/>
      <c r="R19" s="200"/>
      <c r="S19" s="199"/>
      <c r="T19" s="200"/>
      <c r="U19" s="200"/>
      <c r="V19" s="200"/>
      <c r="W19" s="200"/>
      <c r="X19" s="200"/>
      <c r="Y19" s="201"/>
      <c r="Z19" s="201"/>
      <c r="AA19" s="201"/>
      <c r="AB19" s="201"/>
      <c r="AC19" s="201"/>
      <c r="AD19" s="201"/>
      <c r="AE19" s="200"/>
      <c r="AF19" s="200"/>
      <c r="AG19" s="200"/>
      <c r="AH19" s="200"/>
      <c r="AI19" s="200"/>
      <c r="AJ19" s="200"/>
      <c r="AK19" s="202"/>
      <c r="AL19" s="183"/>
      <c r="AM19" s="183"/>
      <c r="AN19" s="183"/>
      <c r="AO19" s="183"/>
      <c r="AP19" s="1"/>
    </row>
    <row r="20" spans="1:45" ht="18" customHeight="1">
      <c r="A20" s="390"/>
      <c r="B20" s="393" t="s">
        <v>33</v>
      </c>
      <c r="C20" s="394"/>
      <c r="D20" s="395"/>
      <c r="E20" s="551" t="s">
        <v>34</v>
      </c>
      <c r="F20" s="552"/>
      <c r="G20" s="552"/>
      <c r="H20" s="552"/>
      <c r="I20" s="558" t="s">
        <v>206</v>
      </c>
      <c r="J20" s="558"/>
      <c r="K20" s="558"/>
      <c r="L20" s="558"/>
      <c r="M20" s="553"/>
      <c r="N20" s="553"/>
      <c r="O20" s="128" t="s">
        <v>35</v>
      </c>
      <c r="P20" s="554"/>
      <c r="Q20" s="554"/>
      <c r="R20" s="128" t="s">
        <v>173</v>
      </c>
      <c r="S20" s="128" t="s">
        <v>16</v>
      </c>
      <c r="T20" s="553"/>
      <c r="U20" s="553"/>
      <c r="V20" s="128" t="s">
        <v>35</v>
      </c>
      <c r="W20" s="554"/>
      <c r="X20" s="554"/>
      <c r="Y20" s="232" t="s">
        <v>37</v>
      </c>
      <c r="Z20" s="233"/>
      <c r="AA20" s="234"/>
      <c r="AB20" s="555"/>
      <c r="AC20" s="555"/>
      <c r="AD20" s="235" t="s">
        <v>38</v>
      </c>
      <c r="AE20" s="21"/>
      <c r="AF20" s="235" t="s">
        <v>39</v>
      </c>
      <c r="AG20" s="21"/>
      <c r="AH20" s="550">
        <f>AO22</f>
        <v>0</v>
      </c>
      <c r="AI20" s="550"/>
      <c r="AJ20" s="550"/>
      <c r="AK20" s="236" t="s">
        <v>40</v>
      </c>
      <c r="AL20" s="110" t="s">
        <v>174</v>
      </c>
      <c r="AM20" s="111">
        <f>TIME(M20,P20,0)</f>
        <v>0</v>
      </c>
      <c r="AN20" s="110" t="s">
        <v>175</v>
      </c>
      <c r="AO20" s="112">
        <f>(AM21-AM20)*24</f>
        <v>0</v>
      </c>
      <c r="AP20" s="1"/>
    </row>
    <row r="21" spans="1:45" ht="18" customHeight="1">
      <c r="A21" s="391"/>
      <c r="B21" s="396"/>
      <c r="C21" s="397"/>
      <c r="D21" s="398"/>
      <c r="E21" s="551"/>
      <c r="F21" s="552"/>
      <c r="G21" s="552"/>
      <c r="H21" s="552"/>
      <c r="I21" s="559" t="s">
        <v>207</v>
      </c>
      <c r="J21" s="559"/>
      <c r="K21" s="559"/>
      <c r="L21" s="559"/>
      <c r="M21" s="553"/>
      <c r="N21" s="553"/>
      <c r="O21" s="128" t="s">
        <v>35</v>
      </c>
      <c r="P21" s="554"/>
      <c r="Q21" s="554"/>
      <c r="R21" s="128" t="s">
        <v>173</v>
      </c>
      <c r="S21" s="128" t="s">
        <v>16</v>
      </c>
      <c r="T21" s="553"/>
      <c r="U21" s="553"/>
      <c r="V21" s="128" t="s">
        <v>35</v>
      </c>
      <c r="W21" s="554"/>
      <c r="X21" s="554"/>
      <c r="Y21" s="232" t="s">
        <v>37</v>
      </c>
      <c r="Z21" s="233"/>
      <c r="AA21" s="234"/>
      <c r="AB21" s="555"/>
      <c r="AC21" s="555"/>
      <c r="AD21" s="235" t="s">
        <v>38</v>
      </c>
      <c r="AE21" s="21"/>
      <c r="AF21" s="235" t="s">
        <v>39</v>
      </c>
      <c r="AG21" s="21"/>
      <c r="AH21" s="550">
        <f>AO27</f>
        <v>0</v>
      </c>
      <c r="AI21" s="550"/>
      <c r="AJ21" s="550"/>
      <c r="AK21" s="236" t="s">
        <v>40</v>
      </c>
      <c r="AL21" s="110" t="s">
        <v>176</v>
      </c>
      <c r="AM21" s="111">
        <f>TIME(T20,W20,0)</f>
        <v>0</v>
      </c>
      <c r="AN21" s="110" t="s">
        <v>177</v>
      </c>
      <c r="AO21" s="112">
        <f>AO20-AM22</f>
        <v>0</v>
      </c>
      <c r="AP21" s="1"/>
    </row>
    <row r="22" spans="1:45" ht="18" customHeight="1" thickBot="1">
      <c r="A22" s="391"/>
      <c r="B22" s="396"/>
      <c r="C22" s="397"/>
      <c r="D22" s="398"/>
      <c r="E22" s="237"/>
      <c r="F22" s="235"/>
      <c r="G22" s="235"/>
      <c r="H22" s="235"/>
      <c r="I22" s="266" t="s">
        <v>208</v>
      </c>
      <c r="J22" s="231"/>
      <c r="K22" s="238"/>
      <c r="L22" s="238"/>
      <c r="M22" s="128"/>
      <c r="N22" s="239"/>
      <c r="O22" s="239"/>
      <c r="P22" s="128"/>
      <c r="Q22" s="128"/>
      <c r="R22" s="238"/>
      <c r="S22" s="238"/>
      <c r="T22" s="128"/>
      <c r="U22" s="239"/>
      <c r="V22" s="239"/>
      <c r="W22" s="232"/>
      <c r="X22" s="233"/>
      <c r="Y22" s="234"/>
      <c r="Z22" s="240"/>
      <c r="AA22" s="240"/>
      <c r="AB22" s="235"/>
      <c r="AD22" s="14" t="s">
        <v>178</v>
      </c>
      <c r="AE22" s="14" t="s">
        <v>39</v>
      </c>
      <c r="AG22" s="563">
        <f>IF(AM23="",0,SUM(AH20:AJ21))</f>
        <v>0</v>
      </c>
      <c r="AH22" s="563"/>
      <c r="AI22" s="563"/>
      <c r="AJ22" s="1" t="s">
        <v>40</v>
      </c>
      <c r="AK22" s="241"/>
      <c r="AL22" s="110" t="s">
        <v>179</v>
      </c>
      <c r="AM22" s="112">
        <f>AB20</f>
        <v>0</v>
      </c>
      <c r="AN22" s="110" t="s">
        <v>180</v>
      </c>
      <c r="AO22" s="112">
        <f>AO21*AM23</f>
        <v>0</v>
      </c>
      <c r="AP22" s="1"/>
    </row>
    <row r="23" spans="1:45" ht="21.75" customHeight="1" thickTop="1" thickBot="1">
      <c r="A23" s="391"/>
      <c r="B23" s="396"/>
      <c r="C23" s="397"/>
      <c r="D23" s="398"/>
      <c r="E23" s="39"/>
      <c r="G23" s="419" t="s">
        <v>43</v>
      </c>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1"/>
      <c r="AL23" s="110" t="s">
        <v>181</v>
      </c>
      <c r="AM23" s="242">
        <v>2</v>
      </c>
      <c r="AN23" s="243" t="s">
        <v>182</v>
      </c>
      <c r="AO23" s="112" t="str">
        <f>IF(AO21&gt;8,IF(AB20&gt;=1,"○","×"),IF(AO21&gt;6,IF(AB20&gt;=0.75,"○","×"),"○"))</f>
        <v>○</v>
      </c>
      <c r="AP23" s="1"/>
    </row>
    <row r="24" spans="1:45" ht="18" customHeight="1" thickTop="1">
      <c r="A24" s="392"/>
      <c r="B24" s="399"/>
      <c r="C24" s="400"/>
      <c r="D24" s="401"/>
      <c r="E24" s="151" t="s">
        <v>46</v>
      </c>
      <c r="F24" s="140"/>
      <c r="G24" s="169"/>
      <c r="H24" s="169"/>
      <c r="I24" s="169"/>
      <c r="J24" s="169"/>
      <c r="K24" s="169"/>
      <c r="L24" s="169"/>
      <c r="M24" s="244"/>
      <c r="N24" s="244"/>
      <c r="O24" s="245"/>
      <c r="P24" s="244"/>
      <c r="Q24" s="244"/>
      <c r="R24" s="244"/>
      <c r="S24" s="245"/>
      <c r="T24" s="244"/>
      <c r="U24" s="246"/>
      <c r="V24" s="422"/>
      <c r="W24" s="423"/>
      <c r="X24" s="423"/>
      <c r="Y24" s="423"/>
      <c r="Z24" s="423"/>
      <c r="AA24" s="423"/>
      <c r="AB24" s="423"/>
      <c r="AC24" s="423"/>
      <c r="AD24" s="423"/>
      <c r="AE24" s="423"/>
      <c r="AF24" s="423"/>
      <c r="AG24" s="423"/>
      <c r="AH24" s="423"/>
      <c r="AI24" s="423"/>
      <c r="AJ24" s="423"/>
      <c r="AK24" s="424"/>
      <c r="AM24" s="247"/>
      <c r="AO24" s="21"/>
      <c r="AP24" s="1"/>
    </row>
    <row r="25" spans="1:45" ht="21" customHeight="1">
      <c r="A25" s="176"/>
      <c r="B25" s="425" t="s">
        <v>49</v>
      </c>
      <c r="C25" s="342"/>
      <c r="D25" s="426"/>
      <c r="E25" s="161"/>
      <c r="F25" s="174" t="s">
        <v>50</v>
      </c>
      <c r="G25" s="31"/>
      <c r="H25" s="338"/>
      <c r="I25" s="338"/>
      <c r="J25" s="174" t="s">
        <v>6</v>
      </c>
      <c r="K25" s="32" t="s">
        <v>51</v>
      </c>
      <c r="L25" s="338"/>
      <c r="M25" s="338"/>
      <c r="N25" s="338"/>
      <c r="O25" s="338"/>
      <c r="P25" s="338"/>
      <c r="Q25" s="338"/>
      <c r="R25" s="338"/>
      <c r="S25" s="174" t="s">
        <v>52</v>
      </c>
      <c r="T25" s="31"/>
      <c r="U25" s="174"/>
      <c r="V25" s="174"/>
      <c r="W25" s="156"/>
      <c r="X25" s="174"/>
      <c r="Y25" s="174"/>
      <c r="Z25" s="174"/>
      <c r="AA25" s="174"/>
      <c r="AB25" s="174"/>
      <c r="AC25" s="174"/>
      <c r="AD25" s="174"/>
      <c r="AE25" s="174"/>
      <c r="AF25" s="174"/>
      <c r="AG25" s="174"/>
      <c r="AH25" s="174"/>
      <c r="AI25" s="174"/>
      <c r="AJ25" s="174"/>
      <c r="AK25" s="40"/>
      <c r="AL25" s="110" t="s">
        <v>183</v>
      </c>
      <c r="AM25" s="111">
        <f>TIME(M21,P21,0)</f>
        <v>0</v>
      </c>
      <c r="AN25" s="110" t="s">
        <v>184</v>
      </c>
      <c r="AO25" s="112">
        <f>(AM26-AM25)*24</f>
        <v>0</v>
      </c>
      <c r="AP25" s="1"/>
    </row>
    <row r="26" spans="1:45" ht="18" customHeight="1">
      <c r="A26" s="118"/>
      <c r="B26" s="335" t="s">
        <v>54</v>
      </c>
      <c r="C26" s="336"/>
      <c r="D26" s="337"/>
      <c r="E26" s="41"/>
      <c r="F26" s="174"/>
      <c r="G26" s="174"/>
      <c r="H26" s="338"/>
      <c r="I26" s="338"/>
      <c r="J26" s="174" t="s">
        <v>6</v>
      </c>
      <c r="K26" s="174"/>
      <c r="L26" s="174"/>
      <c r="M26" s="174"/>
      <c r="N26" s="174"/>
      <c r="O26" s="174"/>
      <c r="P26" s="174"/>
      <c r="Q26" s="174"/>
      <c r="R26" s="174"/>
      <c r="S26" s="31"/>
      <c r="T26" s="31"/>
      <c r="U26" s="31"/>
      <c r="V26" s="31"/>
      <c r="W26" s="31"/>
      <c r="X26" s="31"/>
      <c r="Y26" s="31"/>
      <c r="Z26" s="31"/>
      <c r="AA26" s="31"/>
      <c r="AB26" s="31"/>
      <c r="AC26" s="31"/>
      <c r="AD26" s="31"/>
      <c r="AE26" s="31"/>
      <c r="AF26" s="31"/>
      <c r="AG26" s="31"/>
      <c r="AH26" s="31"/>
      <c r="AI26" s="31"/>
      <c r="AJ26" s="31"/>
      <c r="AK26" s="252"/>
      <c r="AL26" s="110" t="s">
        <v>185</v>
      </c>
      <c r="AM26" s="111">
        <f>TIME(T21,W21,0)</f>
        <v>0</v>
      </c>
      <c r="AN26" s="110" t="s">
        <v>186</v>
      </c>
      <c r="AO26" s="112">
        <f>AO25-AM27</f>
        <v>0</v>
      </c>
      <c r="AP26" s="1"/>
    </row>
    <row r="27" spans="1:45" ht="18" customHeight="1">
      <c r="A27" s="390"/>
      <c r="B27" s="407" t="s">
        <v>57</v>
      </c>
      <c r="C27" s="408"/>
      <c r="D27" s="409"/>
      <c r="E27" s="412" t="s">
        <v>58</v>
      </c>
      <c r="F27" s="413"/>
      <c r="G27" s="352" t="s">
        <v>59</v>
      </c>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42"/>
      <c r="AL27" s="110" t="s">
        <v>187</v>
      </c>
      <c r="AM27" s="112">
        <f>AB21</f>
        <v>0</v>
      </c>
      <c r="AN27" s="110" t="s">
        <v>188</v>
      </c>
      <c r="AO27" s="112">
        <f>IF(AM23="",0,AO26*AM28)</f>
        <v>0</v>
      </c>
    </row>
    <row r="28" spans="1:45" ht="18" customHeight="1">
      <c r="A28" s="391"/>
      <c r="B28" s="407"/>
      <c r="C28" s="408"/>
      <c r="D28" s="409"/>
      <c r="E28" s="39"/>
      <c r="F28" s="21"/>
      <c r="G28" s="414">
        <v>1200</v>
      </c>
      <c r="H28" s="414"/>
      <c r="I28" s="415" t="s">
        <v>62</v>
      </c>
      <c r="J28" s="415"/>
      <c r="K28" s="415"/>
      <c r="L28" s="415"/>
      <c r="M28" s="415"/>
      <c r="N28" s="415"/>
      <c r="O28" s="415"/>
      <c r="P28" s="415"/>
      <c r="Q28" s="415"/>
      <c r="R28" s="415"/>
      <c r="S28" s="415"/>
      <c r="T28" s="415"/>
      <c r="U28" s="416"/>
      <c r="V28" s="43" t="s">
        <v>63</v>
      </c>
      <c r="W28" s="107"/>
      <c r="X28" s="107"/>
      <c r="Y28" s="107"/>
      <c r="Z28" s="143"/>
      <c r="AA28" s="143"/>
      <c r="AB28" s="143"/>
      <c r="AC28" s="143"/>
      <c r="AD28" s="143"/>
      <c r="AE28" s="165"/>
      <c r="AF28" s="107"/>
      <c r="AG28" s="107"/>
      <c r="AH28" s="107"/>
      <c r="AI28" s="107"/>
      <c r="AJ28" s="107"/>
      <c r="AK28" s="44"/>
      <c r="AL28" s="110" t="s">
        <v>189</v>
      </c>
      <c r="AM28" s="248">
        <f>IF(AM23="","",H25-AM23)</f>
        <v>-2</v>
      </c>
      <c r="AN28" s="243" t="s">
        <v>190</v>
      </c>
      <c r="AO28" s="112" t="str">
        <f>IF(AO26&gt;8,IF(AB21&gt;=1,"○","×"),IF(AO26&gt;6,IF(AB21&gt;=0.75,"○","×"),"○"))</f>
        <v>○</v>
      </c>
      <c r="AS28" s="139"/>
    </row>
    <row r="29" spans="1:45" ht="18" customHeight="1">
      <c r="A29" s="391"/>
      <c r="B29" s="407"/>
      <c r="C29" s="408"/>
      <c r="D29" s="409"/>
      <c r="E29" s="39"/>
      <c r="F29" s="21"/>
      <c r="G29" s="417" t="str">
        <f>VLOOKUP(I29,テーブル!A:B,2,0)</f>
        <v xml:space="preserve"> </v>
      </c>
      <c r="H29" s="417"/>
      <c r="I29" s="560" t="s">
        <v>64</v>
      </c>
      <c r="J29" s="560"/>
      <c r="K29" s="560"/>
      <c r="L29" s="560"/>
      <c r="M29" s="560"/>
      <c r="N29" s="560"/>
      <c r="O29" s="560"/>
      <c r="P29" s="560"/>
      <c r="Q29" s="560"/>
      <c r="R29" s="560"/>
      <c r="S29" s="560"/>
      <c r="T29" s="560"/>
      <c r="U29" s="127"/>
      <c r="V29" s="427"/>
      <c r="W29" s="428"/>
      <c r="X29" s="428"/>
      <c r="Y29" s="428"/>
      <c r="Z29" s="428"/>
      <c r="AA29" s="428"/>
      <c r="AB29" s="428"/>
      <c r="AC29" s="428"/>
      <c r="AD29" s="428"/>
      <c r="AE29" s="428"/>
      <c r="AF29" s="428"/>
      <c r="AG29" s="428"/>
      <c r="AH29" s="428"/>
      <c r="AI29" s="428"/>
      <c r="AJ29" s="428"/>
      <c r="AK29" s="429"/>
      <c r="AM29" s="247"/>
      <c r="AO29" s="21"/>
    </row>
    <row r="30" spans="1:45" ht="18" customHeight="1">
      <c r="A30" s="391"/>
      <c r="B30" s="407"/>
      <c r="C30" s="408"/>
      <c r="D30" s="409"/>
      <c r="E30" s="39"/>
      <c r="F30" s="21"/>
      <c r="G30" s="414">
        <v>1200</v>
      </c>
      <c r="H30" s="414"/>
      <c r="I30" s="415" t="s">
        <v>65</v>
      </c>
      <c r="J30" s="415"/>
      <c r="K30" s="415"/>
      <c r="L30" s="415"/>
      <c r="M30" s="415"/>
      <c r="N30" s="415"/>
      <c r="O30" s="415"/>
      <c r="P30" s="415"/>
      <c r="Q30" s="415"/>
      <c r="R30" s="415"/>
      <c r="S30" s="415"/>
      <c r="T30" s="415"/>
      <c r="U30" s="416"/>
      <c r="V30" s="430"/>
      <c r="W30" s="431"/>
      <c r="X30" s="431"/>
      <c r="Y30" s="431"/>
      <c r="Z30" s="431"/>
      <c r="AA30" s="431"/>
      <c r="AB30" s="431"/>
      <c r="AC30" s="431"/>
      <c r="AD30" s="431"/>
      <c r="AE30" s="431"/>
      <c r="AF30" s="431"/>
      <c r="AG30" s="431"/>
      <c r="AH30" s="431"/>
      <c r="AI30" s="431"/>
      <c r="AJ30" s="431"/>
      <c r="AK30" s="432"/>
      <c r="AL30" s="110" t="s">
        <v>55</v>
      </c>
      <c r="AM30" s="114">
        <f>IF(AND(I29="（研究補助） ▼リストから基準単価を選択",P31=""),1150,IF(P31&lt;&gt;"",P31,G29))</f>
        <v>1150</v>
      </c>
      <c r="AN30" s="113" t="s">
        <v>56</v>
      </c>
      <c r="AO30" s="114">
        <f>IF(AM23="",0,1732.5*(AG22/37.5)*AM30/12)</f>
        <v>0</v>
      </c>
    </row>
    <row r="31" spans="1:45" ht="18" customHeight="1">
      <c r="A31" s="391"/>
      <c r="B31" s="407"/>
      <c r="C31" s="408"/>
      <c r="D31" s="409"/>
      <c r="E31" s="45"/>
      <c r="F31" s="46"/>
      <c r="G31" s="356" t="s">
        <v>66</v>
      </c>
      <c r="H31" s="356"/>
      <c r="I31" s="356"/>
      <c r="J31" s="356"/>
      <c r="K31" s="356"/>
      <c r="L31" s="356"/>
      <c r="M31" s="356"/>
      <c r="N31" s="356"/>
      <c r="O31" s="356"/>
      <c r="P31" s="357"/>
      <c r="Q31" s="357"/>
      <c r="R31" s="357"/>
      <c r="S31" s="47" t="s">
        <v>67</v>
      </c>
      <c r="T31" s="47" t="s">
        <v>68</v>
      </c>
      <c r="U31" s="48"/>
      <c r="V31" s="433"/>
      <c r="W31" s="434"/>
      <c r="X31" s="434"/>
      <c r="Y31" s="434"/>
      <c r="Z31" s="434"/>
      <c r="AA31" s="434"/>
      <c r="AB31" s="434"/>
      <c r="AC31" s="434"/>
      <c r="AD31" s="434"/>
      <c r="AE31" s="434"/>
      <c r="AF31" s="434"/>
      <c r="AG31" s="434"/>
      <c r="AH31" s="434"/>
      <c r="AI31" s="434"/>
      <c r="AJ31" s="434"/>
      <c r="AK31" s="435"/>
      <c r="AL31" s="110" t="s">
        <v>60</v>
      </c>
      <c r="AM31" s="113" t="str">
        <f>IF(AM23="","",(IF(AG22&gt;=20,"あり","なし")))</f>
        <v>なし</v>
      </c>
      <c r="AN31" s="113" t="s">
        <v>61</v>
      </c>
      <c r="AO31" s="113" t="str">
        <f>IF(AM23="","",(IF(AND(AO30&gt;=88000,AG22&gt;=20),"あり","なし")))</f>
        <v>なし</v>
      </c>
    </row>
    <row r="32" spans="1:45">
      <c r="A32" s="391"/>
      <c r="B32" s="407"/>
      <c r="C32" s="408"/>
      <c r="D32" s="409"/>
      <c r="E32" s="543" t="s">
        <v>191</v>
      </c>
      <c r="F32" s="544"/>
      <c r="G32" s="544"/>
      <c r="H32" s="544"/>
      <c r="I32" s="544"/>
      <c r="J32" s="544"/>
      <c r="K32" s="544"/>
      <c r="L32" s="544"/>
      <c r="M32" s="544"/>
      <c r="N32" s="544"/>
      <c r="O32" s="544"/>
      <c r="P32" s="544"/>
      <c r="Q32" s="544"/>
      <c r="R32" s="544"/>
      <c r="S32" s="544"/>
      <c r="T32" s="544"/>
      <c r="U32" s="544"/>
      <c r="V32" s="544"/>
      <c r="W32" s="544"/>
      <c r="X32" s="544"/>
      <c r="Y32" s="333"/>
      <c r="Z32" s="333"/>
      <c r="AA32" s="333"/>
      <c r="AB32" s="333"/>
      <c r="AC32" s="333"/>
      <c r="AD32" s="333"/>
      <c r="AE32" s="333"/>
      <c r="AF32" s="333"/>
      <c r="AG32" s="333"/>
      <c r="AH32" s="333"/>
      <c r="AI32" s="333"/>
      <c r="AJ32" s="333"/>
      <c r="AK32" s="334"/>
      <c r="AL32" s="109"/>
      <c r="AN32" s="109"/>
    </row>
    <row r="33" spans="1:44">
      <c r="A33" s="391"/>
      <c r="B33" s="407"/>
      <c r="C33" s="408"/>
      <c r="D33" s="409"/>
      <c r="E33" s="152" t="s">
        <v>70</v>
      </c>
      <c r="F33" s="144"/>
      <c r="G33" s="144"/>
      <c r="H33" s="144"/>
      <c r="I33" s="144"/>
      <c r="J33" s="144"/>
      <c r="K33" s="144"/>
      <c r="L33" s="144" t="s">
        <v>71</v>
      </c>
      <c r="M33" s="144"/>
      <c r="N33" s="144"/>
      <c r="O33" s="144"/>
      <c r="P33" s="144"/>
      <c r="Q33" s="144"/>
      <c r="R33" s="144"/>
      <c r="S33" s="144"/>
      <c r="T33" s="144"/>
      <c r="U33" s="144" t="s">
        <v>72</v>
      </c>
      <c r="V33" s="144"/>
      <c r="W33" s="144"/>
      <c r="X33" s="144"/>
      <c r="Y33" s="153"/>
      <c r="Z33" s="153"/>
      <c r="AA33" s="153"/>
      <c r="AB33" s="153"/>
      <c r="AC33" s="153"/>
      <c r="AD33" s="153"/>
      <c r="AE33" s="153"/>
      <c r="AF33" s="153"/>
      <c r="AG33" s="153"/>
      <c r="AH33" s="153"/>
      <c r="AI33" s="153"/>
      <c r="AJ33" s="153"/>
      <c r="AK33" s="154"/>
      <c r="AL33" s="109"/>
      <c r="AN33" s="109"/>
    </row>
    <row r="34" spans="1:44" ht="18" customHeight="1">
      <c r="A34" s="392"/>
      <c r="B34" s="410"/>
      <c r="C34" s="376"/>
      <c r="D34" s="411"/>
      <c r="E34" s="346" t="s">
        <v>73</v>
      </c>
      <c r="F34" s="332"/>
      <c r="G34" s="332"/>
      <c r="H34" s="332"/>
      <c r="I34" s="332"/>
      <c r="J34" s="332"/>
      <c r="K34" s="332"/>
      <c r="L34" s="347" t="s">
        <v>74</v>
      </c>
      <c r="M34" s="332"/>
      <c r="N34" s="332"/>
      <c r="O34" s="332"/>
      <c r="P34" s="332"/>
      <c r="Q34" s="332"/>
      <c r="R34" s="332"/>
      <c r="S34" s="347" t="s">
        <v>75</v>
      </c>
      <c r="T34" s="332"/>
      <c r="U34" s="332"/>
      <c r="V34" s="332"/>
      <c r="W34" s="332"/>
      <c r="X34" s="332"/>
      <c r="Y34" s="332"/>
      <c r="Z34" s="332"/>
      <c r="AA34" s="332"/>
      <c r="AB34" s="332"/>
      <c r="AC34" s="332"/>
      <c r="AD34" s="332"/>
      <c r="AE34" s="332"/>
      <c r="AF34" s="332"/>
      <c r="AG34" s="332"/>
      <c r="AH34" s="332"/>
      <c r="AI34" s="332"/>
      <c r="AJ34" s="332"/>
      <c r="AK34" s="348"/>
      <c r="AL34" s="253"/>
      <c r="AM34" s="116"/>
      <c r="AN34" s="116"/>
      <c r="AO34" s="117"/>
    </row>
    <row r="35" spans="1:44" ht="18" customHeight="1">
      <c r="A35" s="176"/>
      <c r="B35" s="254" t="s">
        <v>76</v>
      </c>
      <c r="C35" s="38"/>
      <c r="D35" s="255"/>
      <c r="E35" s="353" t="s">
        <v>77</v>
      </c>
      <c r="F35" s="336"/>
      <c r="G35" s="336"/>
      <c r="H35" s="336"/>
      <c r="I35" s="354" t="str">
        <f>IF(H25="","",AM31)</f>
        <v/>
      </c>
      <c r="J35" s="355"/>
      <c r="K35" s="355"/>
      <c r="L35" s="355"/>
      <c r="M35" s="355"/>
      <c r="N35" s="355"/>
      <c r="R35" s="336" t="s">
        <v>78</v>
      </c>
      <c r="S35" s="336"/>
      <c r="T35" s="336"/>
      <c r="U35" s="336"/>
      <c r="V35" s="354" t="str">
        <f>IF(H25="","",AO31)</f>
        <v/>
      </c>
      <c r="W35" s="354"/>
      <c r="X35" s="354"/>
      <c r="Y35" s="354"/>
      <c r="Z35" s="354"/>
      <c r="AA35" s="31" t="s">
        <v>79</v>
      </c>
      <c r="AE35" s="31"/>
      <c r="AF35" s="31"/>
      <c r="AG35" s="31"/>
      <c r="AH35" s="31"/>
      <c r="AI35" s="31"/>
      <c r="AJ35" s="31"/>
      <c r="AK35" s="252"/>
      <c r="AL35" s="253"/>
      <c r="AM35" s="116"/>
      <c r="AN35" s="116"/>
      <c r="AO35" s="117"/>
      <c r="AP35" s="1"/>
    </row>
    <row r="36" spans="1:44" ht="21.75" customHeight="1" thickBot="1">
      <c r="A36" s="176"/>
      <c r="B36" s="121" t="s">
        <v>80</v>
      </c>
      <c r="C36" s="122"/>
      <c r="D36" s="123"/>
      <c r="E36" s="339" t="s">
        <v>81</v>
      </c>
      <c r="F36" s="340"/>
      <c r="G36" s="340"/>
      <c r="H36" s="340"/>
      <c r="I36" s="340"/>
      <c r="J36" s="341"/>
      <c r="K36" s="341"/>
      <c r="L36" s="341"/>
      <c r="M36" s="341"/>
      <c r="N36" s="341"/>
      <c r="O36" s="341"/>
      <c r="P36" s="341"/>
      <c r="Q36" s="341"/>
      <c r="R36" s="342" t="s">
        <v>82</v>
      </c>
      <c r="S36" s="342"/>
      <c r="T36" s="341"/>
      <c r="U36" s="341"/>
      <c r="V36" s="341"/>
      <c r="W36" s="341"/>
      <c r="X36" s="341"/>
      <c r="Y36" s="341"/>
      <c r="Z36" s="341"/>
      <c r="AA36" s="342" t="s">
        <v>83</v>
      </c>
      <c r="AB36" s="342"/>
      <c r="AC36" s="342"/>
      <c r="AD36" s="343"/>
      <c r="AE36" s="344"/>
      <c r="AF36" s="338"/>
      <c r="AG36" s="338"/>
      <c r="AH36" s="338"/>
      <c r="AI36" s="338"/>
      <c r="AJ36" s="338"/>
      <c r="AK36" s="345"/>
      <c r="AL36" s="253"/>
      <c r="AM36" s="116"/>
      <c r="AN36" s="116"/>
      <c r="AO36" s="117"/>
      <c r="AR36" s="108"/>
    </row>
    <row r="37" spans="1:44" ht="15.75" customHeight="1" thickTop="1">
      <c r="B37" s="358" t="s">
        <v>192</v>
      </c>
      <c r="C37" s="358"/>
      <c r="D37" s="358"/>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row>
    <row r="38" spans="1:44" ht="15.75" customHeight="1">
      <c r="B38" s="49"/>
      <c r="C38" s="49"/>
      <c r="D38" s="49"/>
      <c r="AK38" s="1"/>
    </row>
    <row r="39" spans="1:44" ht="19.5" customHeight="1" thickBot="1">
      <c r="B39" s="14" t="s">
        <v>85</v>
      </c>
      <c r="C39" s="14"/>
      <c r="D39" s="14"/>
      <c r="E39" s="360"/>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row>
    <row r="40" spans="1:44" ht="13.5" customHeight="1">
      <c r="A40" s="483"/>
      <c r="B40" s="484" t="s">
        <v>86</v>
      </c>
      <c r="C40" s="485"/>
      <c r="D40" s="486"/>
      <c r="E40" s="487" t="s">
        <v>87</v>
      </c>
      <c r="F40" s="488"/>
      <c r="G40" s="489"/>
      <c r="H40" s="480"/>
      <c r="I40" s="481"/>
      <c r="J40" s="481"/>
      <c r="K40" s="481"/>
      <c r="L40" s="481"/>
      <c r="M40" s="481"/>
      <c r="N40" s="481"/>
      <c r="O40" s="481"/>
      <c r="P40" s="481"/>
      <c r="Q40" s="481"/>
      <c r="R40" s="481"/>
      <c r="S40" s="481"/>
      <c r="T40" s="481"/>
      <c r="U40" s="481"/>
      <c r="V40" s="481"/>
      <c r="W40" s="481"/>
      <c r="X40" s="481"/>
      <c r="Y40" s="481"/>
      <c r="Z40" s="482"/>
      <c r="AA40" s="501" t="s">
        <v>88</v>
      </c>
      <c r="AB40" s="502"/>
      <c r="AC40" s="502"/>
      <c r="AD40" s="503"/>
      <c r="AE40" s="507" t="s">
        <v>89</v>
      </c>
      <c r="AF40" s="508"/>
      <c r="AG40" s="511"/>
      <c r="AH40" s="512"/>
      <c r="AI40" s="512"/>
      <c r="AJ40" s="291" t="s">
        <v>4</v>
      </c>
      <c r="AK40" s="292"/>
    </row>
    <row r="41" spans="1:44" ht="18" customHeight="1">
      <c r="A41" s="483"/>
      <c r="B41" s="462"/>
      <c r="C41" s="376"/>
      <c r="D41" s="411"/>
      <c r="E41" s="293" t="s">
        <v>90</v>
      </c>
      <c r="F41" s="294"/>
      <c r="G41" s="295"/>
      <c r="H41" s="297"/>
      <c r="I41" s="298"/>
      <c r="J41" s="298"/>
      <c r="K41" s="298"/>
      <c r="L41" s="298"/>
      <c r="M41" s="298"/>
      <c r="N41" s="298"/>
      <c r="O41" s="298"/>
      <c r="P41" s="298"/>
      <c r="Q41" s="298"/>
      <c r="R41" s="298"/>
      <c r="S41" s="298"/>
      <c r="T41" s="298"/>
      <c r="U41" s="298"/>
      <c r="V41" s="298"/>
      <c r="W41" s="298"/>
      <c r="X41" s="298"/>
      <c r="Y41" s="298"/>
      <c r="Z41" s="299"/>
      <c r="AA41" s="504"/>
      <c r="AB41" s="505"/>
      <c r="AC41" s="505"/>
      <c r="AD41" s="506"/>
      <c r="AE41" s="300"/>
      <c r="AF41" s="301"/>
      <c r="AG41" s="162" t="s">
        <v>5</v>
      </c>
      <c r="AH41" s="301"/>
      <c r="AI41" s="301"/>
      <c r="AJ41" s="302" t="s">
        <v>6</v>
      </c>
      <c r="AK41" s="303"/>
    </row>
    <row r="42" spans="1:44" ht="24" customHeight="1">
      <c r="A42" s="390"/>
      <c r="B42" s="459" t="s">
        <v>91</v>
      </c>
      <c r="C42" s="460"/>
      <c r="D42" s="461"/>
      <c r="E42" s="463" t="s">
        <v>92</v>
      </c>
      <c r="F42" s="464"/>
      <c r="G42" s="159" t="s">
        <v>93</v>
      </c>
      <c r="H42" s="465"/>
      <c r="I42" s="465"/>
      <c r="J42" s="465"/>
      <c r="K42" s="465"/>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5"/>
    </row>
    <row r="43" spans="1:44" ht="18" customHeight="1">
      <c r="A43" s="392"/>
      <c r="B43" s="462"/>
      <c r="C43" s="376"/>
      <c r="D43" s="411"/>
      <c r="E43" s="331" t="s">
        <v>94</v>
      </c>
      <c r="F43" s="332"/>
      <c r="G43" s="332"/>
      <c r="H43" s="332"/>
      <c r="I43" s="332"/>
      <c r="J43" s="513"/>
      <c r="K43" s="513"/>
      <c r="L43" s="513"/>
      <c r="M43" s="513"/>
      <c r="N43" s="513"/>
      <c r="O43" s="513"/>
      <c r="P43" s="513"/>
      <c r="Q43" s="513"/>
      <c r="R43" s="513"/>
      <c r="S43" s="513"/>
      <c r="T43" s="514"/>
      <c r="U43" s="526" t="s">
        <v>95</v>
      </c>
      <c r="V43" s="527"/>
      <c r="W43" s="527"/>
      <c r="X43" s="528"/>
      <c r="Y43" s="529"/>
      <c r="Z43" s="529"/>
      <c r="AA43" s="529"/>
      <c r="AB43" s="529"/>
      <c r="AC43" s="529"/>
      <c r="AD43" s="529"/>
      <c r="AE43" s="529"/>
      <c r="AF43" s="529"/>
      <c r="AG43" s="529"/>
      <c r="AH43" s="529"/>
      <c r="AI43" s="529"/>
      <c r="AJ43" s="529"/>
      <c r="AK43" s="530"/>
    </row>
    <row r="44" spans="1:44" ht="15" customHeight="1">
      <c r="A44" s="446"/>
      <c r="B44" s="449" t="s">
        <v>96</v>
      </c>
      <c r="C44" s="450"/>
      <c r="D44" s="451"/>
      <c r="E44" s="50"/>
      <c r="F44" s="458"/>
      <c r="G44" s="458"/>
      <c r="H44" s="51" t="s">
        <v>4</v>
      </c>
      <c r="I44" s="458"/>
      <c r="J44" s="458"/>
      <c r="K44" s="51" t="s">
        <v>15</v>
      </c>
      <c r="L44" s="458"/>
      <c r="M44" s="458"/>
      <c r="N44" s="51" t="s">
        <v>6</v>
      </c>
      <c r="O44" s="51" t="s">
        <v>16</v>
      </c>
      <c r="P44" s="458"/>
      <c r="Q44" s="458"/>
      <c r="R44" s="51" t="s">
        <v>4</v>
      </c>
      <c r="S44" s="458"/>
      <c r="T44" s="458"/>
      <c r="U44" s="51" t="s">
        <v>15</v>
      </c>
      <c r="V44" s="458"/>
      <c r="W44" s="458"/>
      <c r="X44" s="51" t="s">
        <v>6</v>
      </c>
      <c r="Z44" s="51" t="s">
        <v>97</v>
      </c>
      <c r="AA44" s="52"/>
      <c r="AB44" s="52"/>
      <c r="AC44" s="52"/>
      <c r="AD44" s="318"/>
      <c r="AE44" s="318"/>
      <c r="AF44" s="318"/>
      <c r="AG44" s="318"/>
      <c r="AH44" s="318"/>
      <c r="AI44" s="318"/>
      <c r="AJ44" s="158" t="s">
        <v>67</v>
      </c>
      <c r="AK44" s="53"/>
    </row>
    <row r="45" spans="1:44" ht="15" customHeight="1">
      <c r="A45" s="447"/>
      <c r="B45" s="452"/>
      <c r="C45" s="453"/>
      <c r="D45" s="454"/>
      <c r="E45" s="54"/>
      <c r="F45" s="319"/>
      <c r="G45" s="319"/>
      <c r="H45" s="55" t="s">
        <v>4</v>
      </c>
      <c r="I45" s="319"/>
      <c r="J45" s="319"/>
      <c r="K45" s="157" t="s">
        <v>15</v>
      </c>
      <c r="L45" s="319"/>
      <c r="M45" s="319"/>
      <c r="N45" s="157" t="s">
        <v>6</v>
      </c>
      <c r="O45" s="157" t="s">
        <v>98</v>
      </c>
      <c r="P45" s="319"/>
      <c r="Q45" s="319"/>
      <c r="R45" s="157" t="s">
        <v>4</v>
      </c>
      <c r="S45" s="319"/>
      <c r="T45" s="319"/>
      <c r="U45" s="55" t="s">
        <v>15</v>
      </c>
      <c r="V45" s="319"/>
      <c r="W45" s="319"/>
      <c r="X45" s="157" t="s">
        <v>6</v>
      </c>
      <c r="Y45" s="56"/>
      <c r="Z45" s="55" t="s">
        <v>97</v>
      </c>
      <c r="AA45" s="57"/>
      <c r="AB45" s="57"/>
      <c r="AC45" s="57"/>
      <c r="AD45" s="328"/>
      <c r="AE45" s="328"/>
      <c r="AF45" s="328"/>
      <c r="AG45" s="328"/>
      <c r="AH45" s="328"/>
      <c r="AI45" s="328"/>
      <c r="AJ45" s="157" t="s">
        <v>67</v>
      </c>
      <c r="AK45" s="58"/>
    </row>
    <row r="46" spans="1:44" ht="15" customHeight="1">
      <c r="A46" s="448"/>
      <c r="B46" s="455"/>
      <c r="C46" s="456"/>
      <c r="D46" s="457"/>
      <c r="E46" s="59"/>
      <c r="F46" s="330"/>
      <c r="G46" s="330"/>
      <c r="H46" s="60" t="s">
        <v>4</v>
      </c>
      <c r="I46" s="330"/>
      <c r="J46" s="330"/>
      <c r="K46" s="155" t="s">
        <v>15</v>
      </c>
      <c r="L46" s="330"/>
      <c r="M46" s="330"/>
      <c r="N46" s="155" t="s">
        <v>6</v>
      </c>
      <c r="O46" s="155" t="s">
        <v>98</v>
      </c>
      <c r="P46" s="330"/>
      <c r="Q46" s="330"/>
      <c r="R46" s="155" t="s">
        <v>4</v>
      </c>
      <c r="S46" s="330"/>
      <c r="T46" s="330"/>
      <c r="U46" s="60" t="s">
        <v>15</v>
      </c>
      <c r="V46" s="330"/>
      <c r="W46" s="330"/>
      <c r="X46" s="155" t="s">
        <v>6</v>
      </c>
      <c r="Y46" s="61"/>
      <c r="Z46" s="60" t="s">
        <v>97</v>
      </c>
      <c r="AA46" s="62"/>
      <c r="AB46" s="62"/>
      <c r="AC46" s="62"/>
      <c r="AD46" s="329"/>
      <c r="AE46" s="329"/>
      <c r="AF46" s="329"/>
      <c r="AG46" s="329"/>
      <c r="AH46" s="329"/>
      <c r="AI46" s="329"/>
      <c r="AJ46" s="155" t="s">
        <v>67</v>
      </c>
      <c r="AK46" s="63"/>
    </row>
    <row r="47" spans="1:44" ht="18" customHeight="1">
      <c r="A47" s="118"/>
      <c r="B47" s="124" t="s">
        <v>99</v>
      </c>
      <c r="C47" s="31"/>
      <c r="D47" s="30"/>
      <c r="E47" s="466"/>
      <c r="F47" s="467"/>
      <c r="G47" s="467"/>
      <c r="H47" s="467"/>
      <c r="I47" s="467"/>
      <c r="J47" s="467"/>
      <c r="K47" s="468"/>
      <c r="L47" s="64" t="s">
        <v>100</v>
      </c>
      <c r="M47" s="31"/>
      <c r="N47" s="173"/>
      <c r="O47" s="173"/>
      <c r="P47" s="173"/>
      <c r="Q47" s="173"/>
      <c r="R47" s="173"/>
      <c r="S47" s="173"/>
      <c r="T47" s="65"/>
      <c r="U47" s="156"/>
      <c r="V47" s="156"/>
      <c r="W47" s="156"/>
      <c r="X47" s="31"/>
      <c r="Y47" s="31"/>
      <c r="Z47" s="31"/>
      <c r="AA47" s="32"/>
      <c r="AB47" s="32"/>
      <c r="AC47" s="66"/>
      <c r="AD47" s="66"/>
      <c r="AE47" s="66"/>
      <c r="AF47" s="66"/>
      <c r="AG47" s="66"/>
      <c r="AH47" s="66"/>
      <c r="AI47" s="66"/>
      <c r="AJ47" s="66"/>
      <c r="AK47" s="67"/>
    </row>
    <row r="48" spans="1:44" ht="18" customHeight="1">
      <c r="A48" s="176"/>
      <c r="B48" s="469" t="s">
        <v>101</v>
      </c>
      <c r="C48" s="341"/>
      <c r="D48" s="470"/>
      <c r="E48" s="471" t="s">
        <v>102</v>
      </c>
      <c r="F48" s="338"/>
      <c r="G48" s="338"/>
      <c r="H48" s="338"/>
      <c r="I48" s="31"/>
      <c r="J48" s="31" t="s">
        <v>103</v>
      </c>
      <c r="K48" s="31"/>
      <c r="L48" s="31"/>
      <c r="M48" s="31" t="s">
        <v>104</v>
      </c>
      <c r="N48" s="31"/>
      <c r="O48" s="31"/>
      <c r="P48" s="341"/>
      <c r="Q48" s="341"/>
      <c r="R48" s="341"/>
      <c r="S48" s="341"/>
      <c r="T48" s="341"/>
      <c r="U48" s="174" t="s">
        <v>67</v>
      </c>
      <c r="W48" s="156" t="s">
        <v>105</v>
      </c>
      <c r="X48" s="156"/>
      <c r="Y48" s="338"/>
      <c r="Z48" s="338"/>
      <c r="AA48" s="338"/>
      <c r="AB48" s="156" t="s">
        <v>4</v>
      </c>
      <c r="AC48" s="338"/>
      <c r="AD48" s="338"/>
      <c r="AE48" s="68" t="s">
        <v>5</v>
      </c>
      <c r="AF48" s="338"/>
      <c r="AG48" s="338"/>
      <c r="AH48" s="68" t="s">
        <v>6</v>
      </c>
      <c r="AI48" s="31"/>
      <c r="AJ48" s="66" t="s">
        <v>106</v>
      </c>
      <c r="AK48" s="69"/>
    </row>
    <row r="49" spans="1:38" ht="18" customHeight="1">
      <c r="A49" s="483"/>
      <c r="B49" s="472" t="s">
        <v>107</v>
      </c>
      <c r="C49" s="473"/>
      <c r="D49" s="474"/>
      <c r="E49" s="70" t="s">
        <v>108</v>
      </c>
      <c r="F49" s="166"/>
      <c r="G49" s="166"/>
      <c r="H49" s="166"/>
      <c r="I49" s="475"/>
      <c r="J49" s="475"/>
      <c r="K49" s="475"/>
      <c r="L49" s="475"/>
      <c r="M49" s="475"/>
      <c r="N49" s="475"/>
      <c r="O49" s="475"/>
      <c r="P49" s="475"/>
      <c r="Q49" s="71"/>
      <c r="R49" s="166" t="s">
        <v>109</v>
      </c>
      <c r="S49" s="166"/>
      <c r="T49" s="166"/>
      <c r="U49" s="72" t="s">
        <v>110</v>
      </c>
      <c r="V49" s="73"/>
      <c r="W49" s="172"/>
      <c r="X49" s="172"/>
      <c r="Y49" s="172"/>
      <c r="Z49" s="172"/>
      <c r="AA49" s="74"/>
      <c r="AB49" s="75"/>
      <c r="AC49" s="76"/>
      <c r="AD49" s="77"/>
      <c r="AE49" s="256"/>
      <c r="AF49" s="257"/>
      <c r="AG49" s="257"/>
      <c r="AH49" s="257"/>
      <c r="AI49" s="547"/>
      <c r="AJ49" s="548"/>
      <c r="AK49" s="549"/>
    </row>
    <row r="50" spans="1:38" ht="18" customHeight="1">
      <c r="A50" s="483"/>
      <c r="B50" s="476" t="s">
        <v>111</v>
      </c>
      <c r="C50" s="477"/>
      <c r="D50" s="478"/>
      <c r="E50" s="45" t="s">
        <v>112</v>
      </c>
      <c r="F50" s="46"/>
      <c r="G50" s="46"/>
      <c r="H50" s="46"/>
      <c r="I50" s="479"/>
      <c r="J50" s="479"/>
      <c r="K50" s="479"/>
      <c r="L50" s="479"/>
      <c r="M50" s="479"/>
      <c r="N50" s="479"/>
      <c r="O50" s="479"/>
      <c r="P50" s="479"/>
      <c r="Q50" s="78"/>
      <c r="R50" s="46" t="s">
        <v>113</v>
      </c>
      <c r="S50" s="46"/>
      <c r="T50" s="46"/>
      <c r="U50" s="79" t="s">
        <v>114</v>
      </c>
      <c r="V50" s="80"/>
      <c r="W50" s="80"/>
      <c r="X50" s="80"/>
      <c r="Y50" s="80"/>
      <c r="Z50" s="80"/>
      <c r="AA50" s="81"/>
      <c r="AB50" s="82"/>
      <c r="AC50" s="83"/>
      <c r="AD50" s="258"/>
      <c r="AE50" s="259"/>
      <c r="AF50" s="259"/>
      <c r="AG50" s="260"/>
      <c r="AH50" s="261"/>
      <c r="AI50" s="261"/>
      <c r="AJ50" s="261"/>
      <c r="AK50" s="262"/>
    </row>
    <row r="51" spans="1:38" ht="18" customHeight="1">
      <c r="A51" s="483"/>
      <c r="B51" s="443"/>
      <c r="C51" s="444"/>
      <c r="D51" s="445"/>
      <c r="E51" s="170" t="s">
        <v>115</v>
      </c>
      <c r="F51" s="171"/>
      <c r="G51" s="171"/>
      <c r="H51" s="46"/>
      <c r="I51" s="80" t="s">
        <v>116</v>
      </c>
      <c r="J51" s="171"/>
      <c r="K51" s="479"/>
      <c r="L51" s="479"/>
      <c r="M51" s="479"/>
      <c r="N51" s="479"/>
      <c r="O51" s="479"/>
      <c r="P51" s="479"/>
      <c r="Q51" s="479"/>
      <c r="R51" s="479"/>
      <c r="S51" s="479"/>
      <c r="T51" s="479"/>
      <c r="U51" s="171"/>
      <c r="V51" s="171"/>
      <c r="W51" s="107"/>
      <c r="X51" s="171"/>
      <c r="Y51" s="171"/>
      <c r="Z51" s="171"/>
      <c r="AA51" s="171"/>
      <c r="AB51" s="46"/>
      <c r="AC51" s="46"/>
      <c r="AD51" s="78"/>
      <c r="AE51" s="78"/>
      <c r="AF51" s="78"/>
      <c r="AG51" s="78"/>
      <c r="AH51" s="78"/>
      <c r="AI51" s="78"/>
      <c r="AJ51" s="78"/>
      <c r="AK51" s="84"/>
    </row>
    <row r="52" spans="1:38" ht="18" customHeight="1" thickBot="1">
      <c r="A52" s="483"/>
      <c r="B52" s="515"/>
      <c r="C52" s="516"/>
      <c r="D52" s="517"/>
      <c r="E52" s="85" t="s">
        <v>117</v>
      </c>
      <c r="F52" s="86"/>
      <c r="G52" s="86"/>
      <c r="H52" s="86"/>
      <c r="I52" s="518"/>
      <c r="J52" s="518"/>
      <c r="K52" s="518"/>
      <c r="L52" s="518"/>
      <c r="M52" s="518"/>
      <c r="N52" s="518"/>
      <c r="O52" s="518"/>
      <c r="P52" s="518"/>
      <c r="Q52" s="518"/>
      <c r="R52" s="538" t="s">
        <v>118</v>
      </c>
      <c r="S52" s="539"/>
      <c r="T52" s="539"/>
      <c r="U52" s="540"/>
      <c r="V52" s="540"/>
      <c r="W52" s="540"/>
      <c r="X52" s="540"/>
      <c r="Y52" s="540"/>
      <c r="Z52" s="540"/>
      <c r="AA52" s="540"/>
      <c r="AB52" s="540"/>
      <c r="AC52" s="540"/>
      <c r="AD52" s="540"/>
      <c r="AE52" s="540"/>
      <c r="AF52" s="540"/>
      <c r="AG52" s="540"/>
      <c r="AH52" s="540"/>
      <c r="AI52" s="540"/>
      <c r="AJ52" s="540"/>
      <c r="AK52" s="87"/>
    </row>
    <row r="53" spans="1:38" ht="18" customHeight="1">
      <c r="B53" s="88"/>
      <c r="C53" s="88"/>
      <c r="D53" s="88"/>
      <c r="E53" s="89"/>
      <c r="F53" s="89"/>
      <c r="G53" s="89"/>
      <c r="H53" s="89"/>
      <c r="I53" s="90"/>
      <c r="J53" s="90"/>
      <c r="K53" s="90"/>
      <c r="L53" s="90"/>
      <c r="M53" s="90"/>
      <c r="N53" s="90"/>
      <c r="O53" s="90"/>
      <c r="P53" s="90"/>
      <c r="Q53" s="90"/>
      <c r="R53" s="91"/>
      <c r="S53" s="92"/>
      <c r="T53" s="92"/>
      <c r="U53" s="92"/>
      <c r="V53" s="90"/>
      <c r="W53" s="90"/>
      <c r="X53" s="90"/>
      <c r="Y53" s="90"/>
      <c r="Z53" s="90"/>
      <c r="AA53" s="90"/>
      <c r="AB53" s="90"/>
      <c r="AC53" s="90"/>
      <c r="AD53" s="90"/>
      <c r="AE53" s="90"/>
      <c r="AF53" s="90"/>
      <c r="AG53" s="90"/>
      <c r="AH53" s="90"/>
      <c r="AI53" s="90"/>
      <c r="AJ53" s="90"/>
      <c r="AK53" s="89"/>
    </row>
    <row r="54" spans="1:38" ht="17.25" customHeight="1" thickBot="1">
      <c r="B54" s="491" t="s">
        <v>119</v>
      </c>
      <c r="C54" s="491"/>
      <c r="D54" s="491"/>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row>
    <row r="55" spans="1:38" ht="18" customHeight="1">
      <c r="A55" s="288"/>
      <c r="B55" s="492" t="s">
        <v>120</v>
      </c>
      <c r="C55" s="493"/>
      <c r="D55" s="494"/>
      <c r="E55" s="93"/>
      <c r="F55" s="522" t="s">
        <v>121</v>
      </c>
      <c r="G55" s="522"/>
      <c r="H55" s="522"/>
      <c r="I55" s="522"/>
      <c r="J55" s="522"/>
      <c r="K55" s="522"/>
      <c r="L55" s="522"/>
      <c r="M55" s="522"/>
      <c r="N55" s="490"/>
      <c r="O55" s="490"/>
      <c r="P55" s="490"/>
      <c r="Q55" s="490"/>
      <c r="R55" s="490"/>
      <c r="S55" s="490"/>
      <c r="T55" s="490"/>
      <c r="U55" s="490"/>
      <c r="V55" s="94" t="s">
        <v>67</v>
      </c>
      <c r="W55" s="93"/>
      <c r="X55" s="546" t="s">
        <v>122</v>
      </c>
      <c r="Y55" s="546"/>
      <c r="Z55" s="546"/>
      <c r="AA55" s="546"/>
      <c r="AB55" s="546"/>
      <c r="AC55" s="546"/>
      <c r="AD55" s="546"/>
      <c r="AE55" s="546"/>
      <c r="AF55" s="546"/>
      <c r="AG55" s="546"/>
      <c r="AH55" s="546"/>
      <c r="AI55" s="546"/>
      <c r="AJ55" s="546"/>
      <c r="AK55" s="263" t="s">
        <v>123</v>
      </c>
    </row>
    <row r="56" spans="1:38" ht="18" customHeight="1">
      <c r="A56" s="282"/>
      <c r="B56" s="495"/>
      <c r="C56" s="496"/>
      <c r="D56" s="497"/>
      <c r="E56" s="179"/>
      <c r="F56" s="144" t="s">
        <v>124</v>
      </c>
      <c r="G56" s="139"/>
      <c r="H56" s="139"/>
      <c r="I56" s="139"/>
      <c r="J56" s="139"/>
      <c r="K56" s="139"/>
      <c r="L56" s="139"/>
      <c r="M56" s="139"/>
      <c r="N56" s="182"/>
      <c r="O56" s="182"/>
      <c r="P56" s="182"/>
      <c r="Q56" s="182"/>
      <c r="R56" s="182"/>
      <c r="S56" s="182"/>
      <c r="T56" s="182"/>
      <c r="U56" s="182"/>
      <c r="V56" s="182"/>
      <c r="W56" s="182"/>
      <c r="X56" s="104"/>
      <c r="Y56" s="104"/>
      <c r="Z56" s="104"/>
      <c r="AA56" s="104"/>
      <c r="AB56" s="104"/>
      <c r="AC56" s="104"/>
      <c r="AD56" s="104"/>
      <c r="AE56" s="104"/>
      <c r="AG56" s="148"/>
      <c r="AI56" s="148"/>
      <c r="AJ56" s="148"/>
      <c r="AK56" s="264" t="s">
        <v>125</v>
      </c>
    </row>
    <row r="57" spans="1:38" ht="18" customHeight="1">
      <c r="A57" s="285"/>
      <c r="B57" s="125" t="s">
        <v>126</v>
      </c>
      <c r="C57" s="96"/>
      <c r="D57" s="97"/>
      <c r="E57" s="172"/>
      <c r="F57" s="533" t="s">
        <v>121</v>
      </c>
      <c r="G57" s="533"/>
      <c r="H57" s="533"/>
      <c r="I57" s="533"/>
      <c r="J57" s="533"/>
      <c r="K57" s="533"/>
      <c r="L57" s="533"/>
      <c r="M57" s="533"/>
      <c r="N57" s="537"/>
      <c r="O57" s="537"/>
      <c r="P57" s="537"/>
      <c r="Q57" s="537"/>
      <c r="R57" s="537"/>
      <c r="S57" s="537"/>
      <c r="T57" s="537"/>
      <c r="U57" s="537"/>
      <c r="V57" s="73" t="s">
        <v>67</v>
      </c>
      <c r="W57" s="181"/>
      <c r="X57" s="535" t="s">
        <v>127</v>
      </c>
      <c r="Y57" s="535"/>
      <c r="Z57" s="535"/>
      <c r="AA57" s="535"/>
      <c r="AB57" s="535"/>
      <c r="AC57" s="535"/>
      <c r="AD57" s="535"/>
      <c r="AE57" s="535"/>
      <c r="AF57" s="535"/>
      <c r="AG57" s="535"/>
      <c r="AH57" s="535"/>
      <c r="AI57" s="535"/>
      <c r="AJ57" s="535"/>
      <c r="AK57" s="536"/>
    </row>
    <row r="58" spans="1:38" ht="18" customHeight="1" thickBot="1">
      <c r="A58" s="285"/>
      <c r="B58" s="126" t="s">
        <v>128</v>
      </c>
      <c r="C58" s="99"/>
      <c r="D58" s="98"/>
      <c r="E58" s="100"/>
      <c r="F58" s="531" t="s">
        <v>129</v>
      </c>
      <c r="G58" s="531"/>
      <c r="H58" s="531"/>
      <c r="I58" s="531"/>
      <c r="J58" s="531"/>
      <c r="K58" s="531"/>
      <c r="L58" s="177"/>
      <c r="M58" s="177"/>
      <c r="N58" s="177"/>
      <c r="O58" s="177"/>
      <c r="P58" s="177"/>
      <c r="Q58" s="177"/>
      <c r="R58" s="532"/>
      <c r="S58" s="532"/>
      <c r="T58" s="532"/>
      <c r="U58" s="532"/>
      <c r="V58" s="532"/>
      <c r="W58" s="532"/>
      <c r="X58" s="532"/>
      <c r="Y58" s="532"/>
      <c r="Z58" s="177"/>
      <c r="AA58" s="177"/>
      <c r="AB58" s="177"/>
      <c r="AC58" s="177"/>
      <c r="AD58" s="177"/>
      <c r="AE58" s="177"/>
      <c r="AF58" s="177"/>
      <c r="AG58" s="177"/>
      <c r="AH58" s="177"/>
      <c r="AI58" s="177"/>
      <c r="AJ58" s="177"/>
      <c r="AK58" s="178"/>
    </row>
    <row r="59" spans="1:38" ht="12.75" customHeight="1">
      <c r="B59" s="545"/>
      <c r="C59" s="545"/>
      <c r="D59" s="545"/>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row>
    <row r="60" spans="1:38" ht="14.25" customHeight="1" thickBot="1">
      <c r="B60" s="9" t="s">
        <v>130</v>
      </c>
      <c r="C60" s="160"/>
      <c r="D60" s="160"/>
      <c r="E60" s="101"/>
      <c r="F60" s="160"/>
      <c r="G60" s="175"/>
      <c r="I60" s="115"/>
      <c r="J60" s="115"/>
      <c r="K60" s="115"/>
      <c r="L60" s="115"/>
      <c r="M60" s="115"/>
      <c r="N60" s="115"/>
      <c r="Q60" s="115"/>
      <c r="R60" s="115"/>
      <c r="S60" s="115"/>
      <c r="T60" s="115"/>
      <c r="U60" s="163"/>
      <c r="V60" s="163"/>
      <c r="W60" s="163"/>
      <c r="X60" s="163"/>
      <c r="Y60" s="163"/>
      <c r="Z60" s="163"/>
      <c r="AC60" s="115"/>
      <c r="AD60" s="115"/>
      <c r="AE60" s="102"/>
      <c r="AF60" s="102"/>
      <c r="AG60" s="102"/>
      <c r="AH60" s="14"/>
      <c r="AI60" s="102"/>
      <c r="AJ60" s="102"/>
      <c r="AL60" s="203"/>
    </row>
    <row r="61" spans="1:38" ht="30" customHeight="1">
      <c r="A61" s="214"/>
      <c r="B61" s="313" t="s">
        <v>131</v>
      </c>
      <c r="C61" s="314"/>
      <c r="D61" s="314"/>
      <c r="E61" s="314"/>
      <c r="F61" s="314"/>
      <c r="G61" s="314"/>
      <c r="H61" s="314"/>
      <c r="I61" s="314"/>
      <c r="J61" s="314"/>
      <c r="K61" s="314"/>
      <c r="L61" s="315"/>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7"/>
      <c r="AL61" s="203"/>
    </row>
    <row r="62" spans="1:38" ht="15" customHeight="1">
      <c r="A62" s="227"/>
      <c r="B62" s="524" t="s">
        <v>132</v>
      </c>
      <c r="C62" s="520"/>
      <c r="D62" s="520"/>
      <c r="E62" s="520"/>
      <c r="F62" s="520"/>
      <c r="G62" s="520"/>
      <c r="H62" s="520"/>
      <c r="I62" s="520"/>
      <c r="J62" s="520"/>
      <c r="K62" s="525"/>
      <c r="L62" s="519" t="s">
        <v>133</v>
      </c>
      <c r="M62" s="520"/>
      <c r="N62" s="520"/>
      <c r="O62" s="520"/>
      <c r="P62" s="520"/>
      <c r="Q62" s="520"/>
      <c r="R62" s="520"/>
      <c r="S62" s="520"/>
      <c r="T62" s="520"/>
      <c r="U62" s="520"/>
      <c r="V62" s="520"/>
      <c r="W62" s="520"/>
      <c r="X62" s="520"/>
      <c r="Y62" s="520"/>
      <c r="Z62" s="520"/>
      <c r="AA62" s="520"/>
      <c r="AB62" s="520"/>
      <c r="AC62" s="520"/>
      <c r="AD62" s="520"/>
      <c r="AE62" s="520"/>
      <c r="AF62" s="520"/>
      <c r="AG62" s="520"/>
      <c r="AH62" s="520"/>
      <c r="AI62" s="520"/>
      <c r="AJ62" s="520"/>
      <c r="AK62" s="521"/>
      <c r="AL62" s="203"/>
    </row>
    <row r="63" spans="1:38" ht="17.100000000000001" customHeight="1">
      <c r="A63" s="213"/>
      <c r="B63" s="308" t="s">
        <v>134</v>
      </c>
      <c r="C63" s="309"/>
      <c r="D63" s="309"/>
      <c r="E63" s="309"/>
      <c r="F63" s="310" t="s">
        <v>135</v>
      </c>
      <c r="G63" s="310"/>
      <c r="H63" s="310"/>
      <c r="I63" s="310"/>
      <c r="J63" s="310"/>
      <c r="K63" s="311"/>
      <c r="L63" s="542" t="s">
        <v>134</v>
      </c>
      <c r="M63" s="312"/>
      <c r="N63" s="312"/>
      <c r="O63" s="312"/>
      <c r="P63" s="312"/>
      <c r="Q63" s="312"/>
      <c r="R63" s="312"/>
      <c r="S63" s="312"/>
      <c r="T63" s="310" t="s">
        <v>135</v>
      </c>
      <c r="U63" s="310"/>
      <c r="V63" s="310"/>
      <c r="W63" s="310"/>
      <c r="X63" s="310"/>
      <c r="Y63" s="310"/>
      <c r="Z63" s="312" t="s">
        <v>134</v>
      </c>
      <c r="AA63" s="312"/>
      <c r="AB63" s="312"/>
      <c r="AC63" s="312"/>
      <c r="AD63" s="312"/>
      <c r="AE63" s="312"/>
      <c r="AF63" s="312"/>
      <c r="AG63" s="312"/>
      <c r="AH63" s="310" t="s">
        <v>135</v>
      </c>
      <c r="AI63" s="310"/>
      <c r="AJ63" s="310"/>
      <c r="AK63" s="523"/>
      <c r="AL63" s="203"/>
    </row>
    <row r="64" spans="1:38" ht="17.45" customHeight="1">
      <c r="A64" s="213"/>
      <c r="B64" s="8"/>
      <c r="C64" s="216" t="s">
        <v>136</v>
      </c>
      <c r="D64" s="49"/>
      <c r="E64" s="49"/>
      <c r="F64" s="49"/>
      <c r="G64" s="217"/>
      <c r="H64" s="217"/>
      <c r="I64" s="217"/>
      <c r="J64" s="217"/>
      <c r="K64" s="226"/>
      <c r="L64" s="49"/>
      <c r="M64" s="216" t="s">
        <v>137</v>
      </c>
      <c r="N64" s="217"/>
      <c r="O64" s="49"/>
      <c r="P64" s="217"/>
      <c r="Q64" s="217"/>
      <c r="R64" s="218"/>
      <c r="S64" s="218"/>
      <c r="T64" s="218"/>
      <c r="U64" s="49"/>
      <c r="V64" s="49"/>
      <c r="W64" s="49"/>
      <c r="X64" s="49"/>
      <c r="Y64" s="219"/>
      <c r="Z64" s="218"/>
      <c r="AA64" s="307" t="s">
        <v>138</v>
      </c>
      <c r="AB64" s="307"/>
      <c r="AC64" s="307"/>
      <c r="AD64" s="307"/>
      <c r="AE64" s="307"/>
      <c r="AF64" s="307"/>
      <c r="AG64" s="307"/>
      <c r="AH64" s="307"/>
      <c r="AI64" s="49"/>
      <c r="AJ64" s="221"/>
      <c r="AK64" s="222"/>
      <c r="AL64" s="203"/>
    </row>
    <row r="65" spans="1:42" ht="17.45" customHeight="1">
      <c r="A65" s="213"/>
      <c r="B65" s="8"/>
      <c r="C65" s="267" t="s">
        <v>204</v>
      </c>
      <c r="D65" s="267"/>
      <c r="E65" s="267"/>
      <c r="F65" s="217"/>
      <c r="G65" s="217"/>
      <c r="H65" s="217"/>
      <c r="I65" s="49"/>
      <c r="J65" s="217"/>
      <c r="K65" s="226"/>
      <c r="L65" s="49"/>
      <c r="M65" s="267" t="s">
        <v>139</v>
      </c>
      <c r="N65" s="267"/>
      <c r="O65" s="267"/>
      <c r="P65" s="267"/>
      <c r="Q65" s="267"/>
      <c r="R65" s="267"/>
      <c r="S65" s="267"/>
      <c r="T65" s="218" t="s">
        <v>67</v>
      </c>
      <c r="U65" s="49"/>
      <c r="V65" s="49"/>
      <c r="W65" s="49"/>
      <c r="X65" s="49"/>
      <c r="Y65" s="223"/>
      <c r="Z65" s="218"/>
      <c r="AA65" s="215" t="s">
        <v>51</v>
      </c>
      <c r="AB65" s="306"/>
      <c r="AC65" s="306"/>
      <c r="AD65" s="306"/>
      <c r="AE65" s="306"/>
      <c r="AF65" s="306"/>
      <c r="AG65" s="306"/>
      <c r="AH65" s="218" t="s">
        <v>67</v>
      </c>
      <c r="AI65" s="49"/>
      <c r="AJ65" s="221"/>
      <c r="AK65" s="222"/>
      <c r="AL65" s="203"/>
    </row>
    <row r="66" spans="1:42" ht="17.45" customHeight="1">
      <c r="A66" s="213"/>
      <c r="B66" s="8"/>
      <c r="C66" s="267" t="s">
        <v>205</v>
      </c>
      <c r="D66" s="267"/>
      <c r="E66" s="267"/>
      <c r="F66" s="217"/>
      <c r="G66" s="217"/>
      <c r="H66" s="217"/>
      <c r="I66" s="49"/>
      <c r="J66" s="217"/>
      <c r="K66" s="226"/>
      <c r="L66" s="49"/>
      <c r="M66" s="267" t="s">
        <v>140</v>
      </c>
      <c r="N66" s="267"/>
      <c r="O66" s="267"/>
      <c r="P66" s="267"/>
      <c r="Q66" s="267"/>
      <c r="R66" s="218"/>
      <c r="S66" s="218"/>
      <c r="T66" s="218"/>
      <c r="U66" s="49"/>
      <c r="V66" s="49"/>
      <c r="W66" s="49"/>
      <c r="X66" s="49"/>
      <c r="Y66" s="223"/>
      <c r="Z66" s="218"/>
      <c r="AA66" s="216"/>
      <c r="AB66" s="49"/>
      <c r="AC66" s="49"/>
      <c r="AD66" s="217"/>
      <c r="AE66" s="217"/>
      <c r="AF66" s="220"/>
      <c r="AG66" s="220"/>
      <c r="AH66" s="221"/>
      <c r="AI66" s="49"/>
      <c r="AJ66" s="221"/>
      <c r="AK66" s="222"/>
      <c r="AL66" s="203"/>
    </row>
    <row r="67" spans="1:42" ht="17.45" customHeight="1">
      <c r="A67" s="213"/>
      <c r="B67" s="8"/>
      <c r="C67" s="267" t="s">
        <v>141</v>
      </c>
      <c r="D67" s="267"/>
      <c r="E67" s="103"/>
      <c r="F67" s="217"/>
      <c r="G67" s="217"/>
      <c r="H67" s="217"/>
      <c r="I67" s="49"/>
      <c r="J67" s="217"/>
      <c r="K67" s="226"/>
      <c r="L67" s="49"/>
      <c r="M67" s="267" t="s">
        <v>142</v>
      </c>
      <c r="N67" s="267"/>
      <c r="O67" s="267"/>
      <c r="P67" s="267"/>
      <c r="Q67" s="267"/>
      <c r="R67" s="267"/>
      <c r="S67" s="267"/>
      <c r="T67" s="218" t="s">
        <v>67</v>
      </c>
      <c r="U67" s="49"/>
      <c r="V67" s="49"/>
      <c r="W67" s="49"/>
      <c r="X67" s="49"/>
      <c r="Y67" s="223"/>
      <c r="Z67" s="218"/>
      <c r="AA67" s="267" t="s">
        <v>143</v>
      </c>
      <c r="AB67" s="267"/>
      <c r="AC67" s="267"/>
      <c r="AD67" s="267"/>
      <c r="AE67" s="217"/>
      <c r="AF67" s="220"/>
      <c r="AG67" s="220"/>
      <c r="AH67" s="221"/>
      <c r="AI67" s="49"/>
      <c r="AJ67" s="221"/>
      <c r="AK67" s="222"/>
      <c r="AL67" s="203"/>
    </row>
    <row r="68" spans="1:42" ht="17.45" customHeight="1">
      <c r="A68" s="213"/>
      <c r="B68" s="8"/>
      <c r="C68" s="267" t="s">
        <v>51</v>
      </c>
      <c r="D68" s="267"/>
      <c r="E68" s="267"/>
      <c r="F68" s="218" t="s">
        <v>67</v>
      </c>
      <c r="G68" s="49"/>
      <c r="H68" s="49"/>
      <c r="I68" s="49"/>
      <c r="J68" s="217"/>
      <c r="K68" s="223"/>
      <c r="L68" s="49"/>
      <c r="M68" s="267" t="s">
        <v>144</v>
      </c>
      <c r="N68" s="267"/>
      <c r="O68" s="267"/>
      <c r="P68" s="267"/>
      <c r="Q68" s="267"/>
      <c r="R68" s="267"/>
      <c r="S68" s="267"/>
      <c r="T68" s="218" t="s">
        <v>67</v>
      </c>
      <c r="U68" s="49"/>
      <c r="V68" s="49"/>
      <c r="W68" s="49"/>
      <c r="X68" s="49"/>
      <c r="Y68" s="223"/>
      <c r="Z68" s="218"/>
      <c r="AA68" s="216"/>
      <c r="AB68" s="49"/>
      <c r="AC68" s="49"/>
      <c r="AD68" s="217"/>
      <c r="AE68" s="217"/>
      <c r="AF68" s="220"/>
      <c r="AG68" s="220"/>
      <c r="AH68" s="221"/>
      <c r="AI68" s="49"/>
      <c r="AJ68" s="221"/>
      <c r="AK68" s="222"/>
      <c r="AL68" s="203"/>
    </row>
    <row r="69" spans="1:42" ht="17.45" customHeight="1">
      <c r="A69" s="213"/>
      <c r="B69" s="8"/>
      <c r="C69" s="268" t="s">
        <v>145</v>
      </c>
      <c r="D69" s="268"/>
      <c r="E69" s="49"/>
      <c r="F69" s="217"/>
      <c r="G69" s="217"/>
      <c r="H69" s="217"/>
      <c r="I69" s="49"/>
      <c r="J69" s="217"/>
      <c r="K69" s="223"/>
      <c r="L69" s="49"/>
      <c r="M69" s="267" t="s">
        <v>104</v>
      </c>
      <c r="N69" s="267"/>
      <c r="O69" s="267"/>
      <c r="P69" s="267"/>
      <c r="Q69" s="267"/>
      <c r="R69" s="267"/>
      <c r="S69" s="267"/>
      <c r="T69" s="218" t="s">
        <v>67</v>
      </c>
      <c r="U69" s="49"/>
      <c r="V69" s="49"/>
      <c r="W69" s="49"/>
      <c r="X69" s="49"/>
      <c r="Y69" s="223"/>
      <c r="Z69" s="218"/>
      <c r="AA69" s="267" t="s">
        <v>146</v>
      </c>
      <c r="AB69" s="267"/>
      <c r="AC69" s="267"/>
      <c r="AD69" s="267"/>
      <c r="AE69" s="267"/>
      <c r="AF69" s="220"/>
      <c r="AG69" s="220"/>
      <c r="AH69" s="221"/>
      <c r="AI69" s="49"/>
      <c r="AJ69" s="221"/>
      <c r="AK69" s="222"/>
      <c r="AL69" s="203"/>
    </row>
    <row r="70" spans="1:42" ht="17.45" customHeight="1">
      <c r="A70" s="213"/>
      <c r="B70" s="8"/>
      <c r="C70" s="267" t="s">
        <v>148</v>
      </c>
      <c r="D70" s="267"/>
      <c r="E70" s="267"/>
      <c r="F70" s="212" t="s">
        <v>26</v>
      </c>
      <c r="G70" s="217"/>
      <c r="H70" s="217"/>
      <c r="I70" s="49"/>
      <c r="J70" s="217"/>
      <c r="K70" s="223"/>
      <c r="L70" s="49"/>
      <c r="M70" s="267" t="s">
        <v>147</v>
      </c>
      <c r="N70" s="267"/>
      <c r="O70" s="267"/>
      <c r="P70" s="267"/>
      <c r="Q70" s="267"/>
      <c r="R70" s="267"/>
      <c r="S70" s="267"/>
      <c r="T70" s="218" t="s">
        <v>67</v>
      </c>
      <c r="U70" s="218"/>
      <c r="V70" s="49"/>
      <c r="W70" s="49"/>
      <c r="X70" s="49"/>
      <c r="Y70" s="223"/>
      <c r="Z70" s="218"/>
      <c r="AA70" s="218"/>
      <c r="AB70" s="49"/>
      <c r="AC70" s="49"/>
      <c r="AD70" s="217"/>
      <c r="AE70" s="217"/>
      <c r="AF70" s="220"/>
      <c r="AG70" s="220"/>
      <c r="AH70" s="221"/>
      <c r="AI70" s="49"/>
      <c r="AJ70" s="221"/>
      <c r="AK70" s="222"/>
      <c r="AL70" s="203"/>
    </row>
    <row r="71" spans="1:42" ht="17.45" customHeight="1">
      <c r="A71" s="213"/>
      <c r="B71" s="8"/>
      <c r="C71" s="267" t="s">
        <v>201</v>
      </c>
      <c r="D71" s="267"/>
      <c r="E71" s="267"/>
      <c r="F71" s="218" t="s">
        <v>26</v>
      </c>
      <c r="G71" s="49"/>
      <c r="H71" s="212"/>
      <c r="I71" s="49"/>
      <c r="J71" s="217"/>
      <c r="K71" s="223"/>
      <c r="L71" s="49"/>
      <c r="M71" s="267" t="s">
        <v>149</v>
      </c>
      <c r="N71" s="267"/>
      <c r="O71" s="267"/>
      <c r="P71" s="267"/>
      <c r="Q71" s="267"/>
      <c r="R71" s="267"/>
      <c r="S71" s="267"/>
      <c r="T71" s="218" t="s">
        <v>67</v>
      </c>
      <c r="U71" s="218"/>
      <c r="V71" s="49"/>
      <c r="W71" s="49"/>
      <c r="X71" s="49"/>
      <c r="Y71" s="223"/>
      <c r="Z71" s="217"/>
      <c r="AA71" s="217"/>
      <c r="AB71" s="220"/>
      <c r="AC71" s="220"/>
      <c r="AD71" s="220"/>
      <c r="AE71" s="103"/>
      <c r="AF71" s="220"/>
      <c r="AG71" s="220"/>
      <c r="AH71" s="221"/>
      <c r="AI71" s="49"/>
      <c r="AJ71" s="221"/>
      <c r="AK71" s="222"/>
      <c r="AL71" s="203"/>
    </row>
    <row r="72" spans="1:42" ht="17.45" customHeight="1">
      <c r="A72" s="213"/>
      <c r="B72" s="8"/>
      <c r="C72" s="267" t="s">
        <v>153</v>
      </c>
      <c r="D72" s="267"/>
      <c r="E72" s="267"/>
      <c r="F72" s="212" t="s">
        <v>26</v>
      </c>
      <c r="G72" s="217"/>
      <c r="H72" s="217"/>
      <c r="I72" s="49"/>
      <c r="J72" s="217"/>
      <c r="K72" s="223"/>
      <c r="L72" s="49"/>
      <c r="M72" s="267" t="s">
        <v>150</v>
      </c>
      <c r="N72" s="267"/>
      <c r="O72" s="267"/>
      <c r="P72" s="267"/>
      <c r="Q72" s="267"/>
      <c r="R72" s="267"/>
      <c r="S72" s="267"/>
      <c r="T72" s="49" t="s">
        <v>67</v>
      </c>
      <c r="U72" s="218"/>
      <c r="V72" s="49"/>
      <c r="W72" s="49"/>
      <c r="X72" s="49"/>
      <c r="Y72" s="223"/>
      <c r="Z72" s="217"/>
      <c r="AA72" s="217"/>
      <c r="AB72" s="220"/>
      <c r="AC72" s="220"/>
      <c r="AD72" s="220"/>
      <c r="AE72" s="103"/>
      <c r="AF72" s="220"/>
      <c r="AG72" s="220"/>
      <c r="AH72" s="221"/>
      <c r="AI72" s="49"/>
      <c r="AJ72" s="221"/>
      <c r="AK72" s="222"/>
      <c r="AL72" s="203"/>
      <c r="AP72" s="160"/>
    </row>
    <row r="73" spans="1:42" ht="17.45" customHeight="1">
      <c r="A73" s="213"/>
      <c r="B73" s="8"/>
      <c r="C73" s="267" t="s">
        <v>202</v>
      </c>
      <c r="D73" s="267"/>
      <c r="E73" s="267"/>
      <c r="F73" s="218" t="s">
        <v>26</v>
      </c>
      <c r="G73" s="49"/>
      <c r="H73" s="49"/>
      <c r="I73" s="49"/>
      <c r="J73" s="217"/>
      <c r="K73" s="223"/>
      <c r="L73" s="49"/>
      <c r="M73" s="224" t="s">
        <v>152</v>
      </c>
      <c r="N73" s="224"/>
      <c r="O73" s="224"/>
      <c r="P73" s="224"/>
      <c r="Q73" s="217"/>
      <c r="R73" s="218"/>
      <c r="S73" s="218"/>
      <c r="T73" s="218"/>
      <c r="U73" s="218"/>
      <c r="V73" s="49"/>
      <c r="W73" s="49"/>
      <c r="X73" s="49"/>
      <c r="Y73" s="223"/>
      <c r="Z73" s="217"/>
      <c r="AA73" s="217"/>
      <c r="AB73" s="220"/>
      <c r="AC73" s="220"/>
      <c r="AD73" s="220"/>
      <c r="AE73" s="103"/>
      <c r="AF73" s="220"/>
      <c r="AG73" s="220"/>
      <c r="AH73" s="221"/>
      <c r="AI73" s="49"/>
      <c r="AJ73" s="221"/>
      <c r="AK73" s="222"/>
      <c r="AL73" s="203"/>
    </row>
    <row r="74" spans="1:42" ht="17.45" customHeight="1">
      <c r="A74" s="213"/>
      <c r="B74" s="8"/>
      <c r="C74" s="541" t="s">
        <v>203</v>
      </c>
      <c r="D74" s="541"/>
      <c r="E74" s="541"/>
      <c r="F74" s="218" t="s">
        <v>26</v>
      </c>
      <c r="G74" s="217"/>
      <c r="H74" s="217"/>
      <c r="I74" s="49"/>
      <c r="J74" s="217"/>
      <c r="K74" s="223"/>
      <c r="L74" s="49"/>
      <c r="M74" s="224" t="s">
        <v>154</v>
      </c>
      <c r="N74" s="224"/>
      <c r="O74" s="224"/>
      <c r="P74" s="224"/>
      <c r="Q74" s="224"/>
      <c r="R74" s="224"/>
      <c r="S74" s="224"/>
      <c r="T74" s="218"/>
      <c r="U74" s="218"/>
      <c r="V74" s="49"/>
      <c r="W74" s="49"/>
      <c r="X74" s="49"/>
      <c r="Y74" s="223"/>
      <c r="Z74" s="217"/>
      <c r="AA74" s="217"/>
      <c r="AB74" s="220"/>
      <c r="AC74" s="220"/>
      <c r="AD74" s="220"/>
      <c r="AE74" s="103"/>
      <c r="AF74" s="220"/>
      <c r="AG74" s="220"/>
      <c r="AH74" s="221"/>
      <c r="AI74" s="49"/>
      <c r="AJ74" s="103"/>
      <c r="AK74" s="222"/>
      <c r="AL74" s="203"/>
    </row>
    <row r="75" spans="1:42" ht="17.45" customHeight="1">
      <c r="A75" s="213"/>
      <c r="B75" s="8"/>
      <c r="C75" s="296" t="s">
        <v>151</v>
      </c>
      <c r="D75" s="296"/>
      <c r="E75" s="296"/>
      <c r="F75" s="218" t="s">
        <v>26</v>
      </c>
      <c r="G75" s="49"/>
      <c r="H75" s="49"/>
      <c r="I75" s="49"/>
      <c r="J75" s="217"/>
      <c r="K75" s="223"/>
      <c r="L75" s="49"/>
      <c r="M75" s="267" t="s">
        <v>155</v>
      </c>
      <c r="N75" s="267"/>
      <c r="O75" s="267"/>
      <c r="P75" s="267"/>
      <c r="Q75" s="267"/>
      <c r="R75" s="267"/>
      <c r="S75" s="218"/>
      <c r="T75" s="218"/>
      <c r="U75" s="218"/>
      <c r="V75" s="49"/>
      <c r="W75" s="49"/>
      <c r="X75" s="49"/>
      <c r="Y75" s="223"/>
      <c r="Z75" s="217"/>
      <c r="AA75" s="217"/>
      <c r="AB75" s="220"/>
      <c r="AC75" s="220"/>
      <c r="AD75" s="220"/>
      <c r="AE75" s="103"/>
      <c r="AF75" s="220"/>
      <c r="AG75" s="220"/>
      <c r="AH75" s="221"/>
      <c r="AI75" s="49"/>
      <c r="AJ75" s="221"/>
      <c r="AK75" s="222"/>
      <c r="AL75" s="203"/>
      <c r="AN75" s="163"/>
    </row>
    <row r="76" spans="1:42" ht="18.95" customHeight="1" thickBot="1">
      <c r="A76" s="228"/>
      <c r="B76" s="323" t="s">
        <v>156</v>
      </c>
      <c r="C76" s="324"/>
      <c r="D76" s="324"/>
      <c r="E76" s="325" t="s">
        <v>157</v>
      </c>
      <c r="F76" s="325"/>
      <c r="G76" s="325"/>
      <c r="H76" s="325"/>
      <c r="I76" s="325"/>
      <c r="J76" s="325"/>
      <c r="K76" s="325"/>
      <c r="L76" s="269"/>
      <c r="M76" s="269"/>
      <c r="N76" s="269"/>
      <c r="O76" s="269"/>
      <c r="P76" s="269"/>
      <c r="Q76" s="269"/>
      <c r="R76" s="269"/>
      <c r="S76" s="269"/>
      <c r="T76" s="269"/>
      <c r="U76" s="269"/>
      <c r="V76" s="269"/>
      <c r="W76" s="269"/>
      <c r="X76" s="325" t="s">
        <v>158</v>
      </c>
      <c r="Y76" s="325"/>
      <c r="Z76" s="325"/>
      <c r="AA76" s="325"/>
      <c r="AB76" s="326"/>
      <c r="AC76" s="326"/>
      <c r="AD76" s="326"/>
      <c r="AE76" s="326"/>
      <c r="AF76" s="326"/>
      <c r="AG76" s="326"/>
      <c r="AH76" s="326"/>
      <c r="AI76" s="326"/>
      <c r="AJ76" s="326"/>
      <c r="AK76" s="327"/>
      <c r="AL76" s="203"/>
    </row>
    <row r="77" spans="1:42" ht="18.95" customHeight="1" thickBot="1">
      <c r="B77" s="229"/>
      <c r="C77" s="229"/>
      <c r="D77" s="229"/>
      <c r="E77" s="217"/>
      <c r="F77" s="217"/>
      <c r="G77" s="217"/>
      <c r="H77" s="217"/>
      <c r="I77" s="217"/>
      <c r="J77" s="217"/>
      <c r="K77" s="217"/>
      <c r="L77" s="225"/>
      <c r="M77" s="225"/>
      <c r="N77" s="225"/>
      <c r="O77" s="225"/>
      <c r="P77" s="225"/>
      <c r="Q77" s="225"/>
      <c r="R77" s="225"/>
      <c r="S77" s="225"/>
      <c r="T77" s="225"/>
      <c r="U77" s="225"/>
      <c r="V77" s="225"/>
      <c r="W77" s="225"/>
      <c r="X77" s="217"/>
      <c r="Y77" s="217"/>
      <c r="Z77" s="217"/>
      <c r="AA77" s="217"/>
      <c r="AB77" s="220"/>
      <c r="AC77" s="220"/>
      <c r="AD77" s="220"/>
      <c r="AE77" s="220"/>
      <c r="AF77" s="220"/>
      <c r="AG77" s="220"/>
      <c r="AH77" s="220"/>
      <c r="AI77" s="220"/>
      <c r="AJ77" s="220"/>
      <c r="AK77" s="220"/>
      <c r="AL77" s="203"/>
    </row>
    <row r="78" spans="1:42" ht="30" customHeight="1">
      <c r="A78" s="214"/>
      <c r="B78" s="313" t="s">
        <v>131</v>
      </c>
      <c r="C78" s="314"/>
      <c r="D78" s="314"/>
      <c r="E78" s="314"/>
      <c r="F78" s="314"/>
      <c r="G78" s="314"/>
      <c r="H78" s="314"/>
      <c r="I78" s="314"/>
      <c r="J78" s="314"/>
      <c r="K78" s="314"/>
      <c r="L78" s="315"/>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7"/>
      <c r="AL78" s="203"/>
    </row>
    <row r="79" spans="1:42" ht="15" customHeight="1">
      <c r="A79" s="227"/>
      <c r="B79" s="524" t="s">
        <v>132</v>
      </c>
      <c r="C79" s="520"/>
      <c r="D79" s="520"/>
      <c r="E79" s="520"/>
      <c r="F79" s="520"/>
      <c r="G79" s="520"/>
      <c r="H79" s="520"/>
      <c r="I79" s="520"/>
      <c r="J79" s="520"/>
      <c r="K79" s="525"/>
      <c r="L79" s="519" t="s">
        <v>133</v>
      </c>
      <c r="M79" s="520"/>
      <c r="N79" s="520"/>
      <c r="O79" s="520"/>
      <c r="P79" s="520"/>
      <c r="Q79" s="520"/>
      <c r="R79" s="520"/>
      <c r="S79" s="520"/>
      <c r="T79" s="520"/>
      <c r="U79" s="520"/>
      <c r="V79" s="520"/>
      <c r="W79" s="520"/>
      <c r="X79" s="520"/>
      <c r="Y79" s="520"/>
      <c r="Z79" s="520"/>
      <c r="AA79" s="520"/>
      <c r="AB79" s="520"/>
      <c r="AC79" s="520"/>
      <c r="AD79" s="520"/>
      <c r="AE79" s="520"/>
      <c r="AF79" s="520"/>
      <c r="AG79" s="520"/>
      <c r="AH79" s="520"/>
      <c r="AI79" s="520"/>
      <c r="AJ79" s="520"/>
      <c r="AK79" s="521"/>
      <c r="AL79" s="203"/>
    </row>
    <row r="80" spans="1:42" ht="17.100000000000001" customHeight="1">
      <c r="A80" s="213"/>
      <c r="B80" s="308" t="s">
        <v>134</v>
      </c>
      <c r="C80" s="309"/>
      <c r="D80" s="309"/>
      <c r="E80" s="309"/>
      <c r="F80" s="310" t="s">
        <v>135</v>
      </c>
      <c r="G80" s="310"/>
      <c r="H80" s="310"/>
      <c r="I80" s="310"/>
      <c r="J80" s="310"/>
      <c r="K80" s="311"/>
      <c r="L80" s="542" t="s">
        <v>134</v>
      </c>
      <c r="M80" s="312"/>
      <c r="N80" s="312"/>
      <c r="O80" s="312"/>
      <c r="P80" s="312"/>
      <c r="Q80" s="312"/>
      <c r="R80" s="312"/>
      <c r="S80" s="312"/>
      <c r="T80" s="310" t="s">
        <v>135</v>
      </c>
      <c r="U80" s="310"/>
      <c r="V80" s="310"/>
      <c r="W80" s="310"/>
      <c r="X80" s="310"/>
      <c r="Y80" s="310"/>
      <c r="Z80" s="312" t="s">
        <v>134</v>
      </c>
      <c r="AA80" s="312"/>
      <c r="AB80" s="312"/>
      <c r="AC80" s="312"/>
      <c r="AD80" s="312"/>
      <c r="AE80" s="312"/>
      <c r="AF80" s="312"/>
      <c r="AG80" s="312"/>
      <c r="AH80" s="310" t="s">
        <v>135</v>
      </c>
      <c r="AI80" s="310"/>
      <c r="AJ80" s="310"/>
      <c r="AK80" s="523"/>
      <c r="AL80" s="203"/>
    </row>
    <row r="81" spans="1:42" ht="17.45" customHeight="1">
      <c r="A81" s="213"/>
      <c r="B81" s="8"/>
      <c r="C81" s="216" t="s">
        <v>136</v>
      </c>
      <c r="D81" s="49"/>
      <c r="E81" s="49"/>
      <c r="F81" s="49"/>
      <c r="G81" s="217"/>
      <c r="H81" s="217"/>
      <c r="I81" s="217"/>
      <c r="J81" s="217"/>
      <c r="K81" s="226"/>
      <c r="L81" s="49"/>
      <c r="M81" s="216" t="s">
        <v>137</v>
      </c>
      <c r="N81" s="217"/>
      <c r="O81" s="49"/>
      <c r="P81" s="217"/>
      <c r="Q81" s="217"/>
      <c r="R81" s="218"/>
      <c r="S81" s="218"/>
      <c r="T81" s="218"/>
      <c r="U81" s="49"/>
      <c r="V81" s="49"/>
      <c r="W81" s="49"/>
      <c r="X81" s="49"/>
      <c r="Y81" s="219"/>
      <c r="Z81" s="218"/>
      <c r="AA81" s="307" t="s">
        <v>138</v>
      </c>
      <c r="AB81" s="307"/>
      <c r="AC81" s="307"/>
      <c r="AD81" s="307"/>
      <c r="AE81" s="307"/>
      <c r="AF81" s="307"/>
      <c r="AG81" s="307"/>
      <c r="AH81" s="307"/>
      <c r="AI81" s="49"/>
      <c r="AJ81" s="221"/>
      <c r="AK81" s="222"/>
      <c r="AL81" s="203"/>
    </row>
    <row r="82" spans="1:42" ht="17.45" customHeight="1">
      <c r="A82" s="213"/>
      <c r="B82" s="8"/>
      <c r="C82" s="267" t="s">
        <v>204</v>
      </c>
      <c r="D82" s="267"/>
      <c r="E82" s="267"/>
      <c r="F82" s="217"/>
      <c r="G82" s="217"/>
      <c r="H82" s="217"/>
      <c r="I82" s="49"/>
      <c r="J82" s="217"/>
      <c r="K82" s="226"/>
      <c r="L82" s="49"/>
      <c r="M82" s="267" t="s">
        <v>139</v>
      </c>
      <c r="N82" s="267"/>
      <c r="O82" s="267"/>
      <c r="P82" s="267"/>
      <c r="Q82" s="267"/>
      <c r="R82" s="267"/>
      <c r="S82" s="267"/>
      <c r="T82" s="218" t="s">
        <v>67</v>
      </c>
      <c r="U82" s="49"/>
      <c r="V82" s="49"/>
      <c r="W82" s="49"/>
      <c r="X82" s="49"/>
      <c r="Y82" s="223"/>
      <c r="Z82" s="218"/>
      <c r="AA82" s="215" t="s">
        <v>51</v>
      </c>
      <c r="AB82" s="306"/>
      <c r="AC82" s="306"/>
      <c r="AD82" s="306"/>
      <c r="AE82" s="306"/>
      <c r="AF82" s="306"/>
      <c r="AG82" s="306"/>
      <c r="AH82" s="218" t="s">
        <v>67</v>
      </c>
      <c r="AI82" s="49"/>
      <c r="AJ82" s="221"/>
      <c r="AK82" s="222"/>
      <c r="AL82" s="203"/>
    </row>
    <row r="83" spans="1:42" ht="17.45" customHeight="1">
      <c r="A83" s="213"/>
      <c r="B83" s="8"/>
      <c r="C83" s="267" t="s">
        <v>205</v>
      </c>
      <c r="D83" s="267"/>
      <c r="E83" s="267"/>
      <c r="F83" s="217"/>
      <c r="G83" s="217"/>
      <c r="H83" s="217"/>
      <c r="I83" s="49"/>
      <c r="J83" s="217"/>
      <c r="K83" s="226"/>
      <c r="L83" s="49"/>
      <c r="M83" s="267" t="s">
        <v>140</v>
      </c>
      <c r="N83" s="267"/>
      <c r="O83" s="267"/>
      <c r="P83" s="267"/>
      <c r="Q83" s="267"/>
      <c r="R83" s="218"/>
      <c r="S83" s="218"/>
      <c r="T83" s="218"/>
      <c r="U83" s="49"/>
      <c r="V83" s="49"/>
      <c r="W83" s="49"/>
      <c r="X83" s="49"/>
      <c r="Y83" s="223"/>
      <c r="Z83" s="218"/>
      <c r="AA83" s="216"/>
      <c r="AB83" s="49"/>
      <c r="AC83" s="49"/>
      <c r="AD83" s="217"/>
      <c r="AE83" s="217"/>
      <c r="AF83" s="220"/>
      <c r="AG83" s="220"/>
      <c r="AH83" s="221"/>
      <c r="AI83" s="49"/>
      <c r="AJ83" s="221"/>
      <c r="AK83" s="222"/>
      <c r="AL83" s="203"/>
    </row>
    <row r="84" spans="1:42" ht="17.45" customHeight="1">
      <c r="A84" s="213"/>
      <c r="B84" s="8"/>
      <c r="C84" s="267" t="s">
        <v>141</v>
      </c>
      <c r="D84" s="267"/>
      <c r="E84" s="103"/>
      <c r="F84" s="217"/>
      <c r="G84" s="217"/>
      <c r="H84" s="217"/>
      <c r="I84" s="49"/>
      <c r="J84" s="217"/>
      <c r="K84" s="226"/>
      <c r="L84" s="49"/>
      <c r="M84" s="267" t="s">
        <v>142</v>
      </c>
      <c r="N84" s="267"/>
      <c r="O84" s="267"/>
      <c r="P84" s="267"/>
      <c r="Q84" s="267"/>
      <c r="R84" s="267"/>
      <c r="S84" s="267"/>
      <c r="T84" s="218" t="s">
        <v>67</v>
      </c>
      <c r="U84" s="49"/>
      <c r="V84" s="49"/>
      <c r="W84" s="49"/>
      <c r="X84" s="49"/>
      <c r="Y84" s="223"/>
      <c r="Z84" s="218"/>
      <c r="AA84" s="267" t="s">
        <v>143</v>
      </c>
      <c r="AB84" s="267"/>
      <c r="AC84" s="267"/>
      <c r="AD84" s="267"/>
      <c r="AE84" s="217"/>
      <c r="AF84" s="220"/>
      <c r="AG84" s="220"/>
      <c r="AH84" s="221"/>
      <c r="AI84" s="49"/>
      <c r="AJ84" s="221"/>
      <c r="AK84" s="222"/>
      <c r="AL84" s="203"/>
    </row>
    <row r="85" spans="1:42" ht="17.45" customHeight="1">
      <c r="A85" s="213"/>
      <c r="B85" s="8"/>
      <c r="C85" s="267" t="s">
        <v>51</v>
      </c>
      <c r="D85" s="267"/>
      <c r="E85" s="267"/>
      <c r="F85" s="218" t="s">
        <v>67</v>
      </c>
      <c r="G85" s="49"/>
      <c r="H85" s="49"/>
      <c r="I85" s="49"/>
      <c r="J85" s="217"/>
      <c r="K85" s="223"/>
      <c r="L85" s="49"/>
      <c r="M85" s="267" t="s">
        <v>144</v>
      </c>
      <c r="N85" s="267"/>
      <c r="O85" s="267"/>
      <c r="P85" s="267"/>
      <c r="Q85" s="267"/>
      <c r="R85" s="267"/>
      <c r="S85" s="267"/>
      <c r="T85" s="218" t="s">
        <v>67</v>
      </c>
      <c r="U85" s="49"/>
      <c r="V85" s="49"/>
      <c r="W85" s="49"/>
      <c r="X85" s="49"/>
      <c r="Y85" s="223"/>
      <c r="Z85" s="218"/>
      <c r="AA85" s="216"/>
      <c r="AB85" s="49"/>
      <c r="AC85" s="49"/>
      <c r="AD85" s="217"/>
      <c r="AE85" s="217"/>
      <c r="AF85" s="220"/>
      <c r="AG85" s="220"/>
      <c r="AH85" s="221"/>
      <c r="AI85" s="49"/>
      <c r="AJ85" s="221"/>
      <c r="AK85" s="222"/>
      <c r="AL85" s="203"/>
    </row>
    <row r="86" spans="1:42" ht="17.45" customHeight="1">
      <c r="A86" s="213"/>
      <c r="B86" s="8"/>
      <c r="C86" s="268" t="s">
        <v>145</v>
      </c>
      <c r="D86" s="268"/>
      <c r="E86" s="49"/>
      <c r="F86" s="217"/>
      <c r="G86" s="217"/>
      <c r="H86" s="217"/>
      <c r="I86" s="49"/>
      <c r="J86" s="217"/>
      <c r="K86" s="223"/>
      <c r="L86" s="49"/>
      <c r="M86" s="267" t="s">
        <v>104</v>
      </c>
      <c r="N86" s="267"/>
      <c r="O86" s="267"/>
      <c r="P86" s="267"/>
      <c r="Q86" s="267"/>
      <c r="R86" s="267"/>
      <c r="S86" s="267"/>
      <c r="T86" s="218" t="s">
        <v>67</v>
      </c>
      <c r="U86" s="49"/>
      <c r="V86" s="49"/>
      <c r="W86" s="49"/>
      <c r="X86" s="49"/>
      <c r="Y86" s="223"/>
      <c r="Z86" s="218"/>
      <c r="AA86" s="267" t="s">
        <v>146</v>
      </c>
      <c r="AB86" s="267"/>
      <c r="AC86" s="267"/>
      <c r="AD86" s="267"/>
      <c r="AE86" s="267"/>
      <c r="AF86" s="220"/>
      <c r="AG86" s="220"/>
      <c r="AH86" s="221"/>
      <c r="AI86" s="49"/>
      <c r="AJ86" s="221"/>
      <c r="AK86" s="222"/>
      <c r="AL86" s="203"/>
    </row>
    <row r="87" spans="1:42" ht="17.45" customHeight="1">
      <c r="A87" s="213"/>
      <c r="B87" s="8"/>
      <c r="C87" s="267" t="s">
        <v>148</v>
      </c>
      <c r="D87" s="267"/>
      <c r="E87" s="267"/>
      <c r="F87" s="212" t="s">
        <v>26</v>
      </c>
      <c r="G87" s="217"/>
      <c r="H87" s="217"/>
      <c r="I87" s="49"/>
      <c r="J87" s="217"/>
      <c r="K87" s="223"/>
      <c r="L87" s="49"/>
      <c r="M87" s="267" t="s">
        <v>147</v>
      </c>
      <c r="N87" s="267"/>
      <c r="O87" s="267"/>
      <c r="P87" s="267"/>
      <c r="Q87" s="267"/>
      <c r="R87" s="267"/>
      <c r="S87" s="267"/>
      <c r="T87" s="218" t="s">
        <v>67</v>
      </c>
      <c r="U87" s="218"/>
      <c r="V87" s="49"/>
      <c r="W87" s="49"/>
      <c r="X87" s="49"/>
      <c r="Y87" s="223"/>
      <c r="Z87" s="218"/>
      <c r="AA87" s="218"/>
      <c r="AB87" s="49"/>
      <c r="AC87" s="49"/>
      <c r="AD87" s="217"/>
      <c r="AE87" s="217"/>
      <c r="AF87" s="220"/>
      <c r="AG87" s="220"/>
      <c r="AH87" s="221"/>
      <c r="AI87" s="49"/>
      <c r="AJ87" s="221"/>
      <c r="AK87" s="222"/>
      <c r="AL87" s="203"/>
    </row>
    <row r="88" spans="1:42" ht="17.45" customHeight="1">
      <c r="A88" s="213"/>
      <c r="B88" s="8"/>
      <c r="C88" s="267" t="s">
        <v>201</v>
      </c>
      <c r="D88" s="267"/>
      <c r="E88" s="267"/>
      <c r="F88" s="218" t="s">
        <v>26</v>
      </c>
      <c r="G88" s="49"/>
      <c r="H88" s="212"/>
      <c r="I88" s="49"/>
      <c r="J88" s="217"/>
      <c r="K88" s="223"/>
      <c r="L88" s="49"/>
      <c r="M88" s="267" t="s">
        <v>149</v>
      </c>
      <c r="N88" s="267"/>
      <c r="O88" s="267"/>
      <c r="P88" s="267"/>
      <c r="Q88" s="267"/>
      <c r="R88" s="267"/>
      <c r="S88" s="267"/>
      <c r="T88" s="218" t="s">
        <v>67</v>
      </c>
      <c r="U88" s="218"/>
      <c r="V88" s="49"/>
      <c r="W88" s="49"/>
      <c r="X88" s="49"/>
      <c r="Y88" s="223"/>
      <c r="Z88" s="217"/>
      <c r="AA88" s="217"/>
      <c r="AB88" s="220"/>
      <c r="AC88" s="220"/>
      <c r="AD88" s="220"/>
      <c r="AE88" s="103"/>
      <c r="AF88" s="220"/>
      <c r="AG88" s="220"/>
      <c r="AH88" s="221"/>
      <c r="AI88" s="49"/>
      <c r="AJ88" s="221"/>
      <c r="AK88" s="222"/>
      <c r="AL88" s="203"/>
    </row>
    <row r="89" spans="1:42" ht="17.45" customHeight="1">
      <c r="A89" s="213"/>
      <c r="B89" s="8"/>
      <c r="C89" s="267" t="s">
        <v>153</v>
      </c>
      <c r="D89" s="267"/>
      <c r="E89" s="267"/>
      <c r="F89" s="212" t="s">
        <v>26</v>
      </c>
      <c r="G89" s="217"/>
      <c r="H89" s="217"/>
      <c r="I89" s="49"/>
      <c r="J89" s="217"/>
      <c r="K89" s="223"/>
      <c r="L89" s="49"/>
      <c r="M89" s="267" t="s">
        <v>150</v>
      </c>
      <c r="N89" s="267"/>
      <c r="O89" s="267"/>
      <c r="P89" s="267"/>
      <c r="Q89" s="267"/>
      <c r="R89" s="267"/>
      <c r="S89" s="267"/>
      <c r="T89" s="49" t="s">
        <v>67</v>
      </c>
      <c r="U89" s="218"/>
      <c r="V89" s="49"/>
      <c r="W89" s="49"/>
      <c r="X89" s="49"/>
      <c r="Y89" s="223"/>
      <c r="Z89" s="217"/>
      <c r="AA89" s="217"/>
      <c r="AB89" s="220"/>
      <c r="AC89" s="220"/>
      <c r="AD89" s="220"/>
      <c r="AE89" s="103"/>
      <c r="AF89" s="220"/>
      <c r="AG89" s="220"/>
      <c r="AH89" s="221"/>
      <c r="AI89" s="49"/>
      <c r="AJ89" s="221"/>
      <c r="AK89" s="222"/>
      <c r="AL89" s="203"/>
      <c r="AP89" s="160"/>
    </row>
    <row r="90" spans="1:42" ht="17.45" customHeight="1">
      <c r="A90" s="213"/>
      <c r="B90" s="8"/>
      <c r="C90" s="267" t="s">
        <v>202</v>
      </c>
      <c r="D90" s="267"/>
      <c r="E90" s="267"/>
      <c r="F90" s="218" t="s">
        <v>26</v>
      </c>
      <c r="G90" s="49"/>
      <c r="H90" s="49"/>
      <c r="I90" s="49"/>
      <c r="J90" s="217"/>
      <c r="K90" s="223"/>
      <c r="L90" s="49"/>
      <c r="M90" s="224" t="s">
        <v>152</v>
      </c>
      <c r="N90" s="224"/>
      <c r="O90" s="224"/>
      <c r="P90" s="224"/>
      <c r="Q90" s="217"/>
      <c r="R90" s="218"/>
      <c r="S90" s="218"/>
      <c r="T90" s="218"/>
      <c r="U90" s="218"/>
      <c r="V90" s="49"/>
      <c r="W90" s="49"/>
      <c r="X90" s="49"/>
      <c r="Y90" s="223"/>
      <c r="Z90" s="217"/>
      <c r="AA90" s="217"/>
      <c r="AB90" s="220"/>
      <c r="AC90" s="220"/>
      <c r="AD90" s="220"/>
      <c r="AE90" s="103"/>
      <c r="AF90" s="220"/>
      <c r="AG90" s="220"/>
      <c r="AH90" s="221"/>
      <c r="AI90" s="49"/>
      <c r="AJ90" s="221"/>
      <c r="AK90" s="222"/>
      <c r="AL90" s="203"/>
    </row>
    <row r="91" spans="1:42" ht="17.45" customHeight="1">
      <c r="A91" s="213"/>
      <c r="B91" s="8"/>
      <c r="C91" s="541" t="s">
        <v>203</v>
      </c>
      <c r="D91" s="541"/>
      <c r="E91" s="541"/>
      <c r="F91" s="218" t="s">
        <v>26</v>
      </c>
      <c r="G91" s="217"/>
      <c r="H91" s="217"/>
      <c r="I91" s="49"/>
      <c r="J91" s="217"/>
      <c r="K91" s="223"/>
      <c r="L91" s="49"/>
      <c r="M91" s="224" t="s">
        <v>154</v>
      </c>
      <c r="N91" s="224"/>
      <c r="O91" s="224"/>
      <c r="P91" s="224"/>
      <c r="Q91" s="224"/>
      <c r="R91" s="224"/>
      <c r="S91" s="224"/>
      <c r="T91" s="218"/>
      <c r="U91" s="218"/>
      <c r="V91" s="49"/>
      <c r="W91" s="49"/>
      <c r="X91" s="49"/>
      <c r="Y91" s="223"/>
      <c r="Z91" s="217"/>
      <c r="AA91" s="217"/>
      <c r="AB91" s="220"/>
      <c r="AC91" s="220"/>
      <c r="AD91" s="220"/>
      <c r="AE91" s="103"/>
      <c r="AF91" s="220"/>
      <c r="AG91" s="220"/>
      <c r="AH91" s="221"/>
      <c r="AI91" s="49"/>
      <c r="AJ91" s="103"/>
      <c r="AK91" s="222"/>
      <c r="AL91" s="203"/>
    </row>
    <row r="92" spans="1:42" ht="17.45" customHeight="1">
      <c r="A92" s="213"/>
      <c r="B92" s="8"/>
      <c r="C92" s="296" t="s">
        <v>151</v>
      </c>
      <c r="D92" s="296"/>
      <c r="E92" s="296"/>
      <c r="F92" s="218" t="s">
        <v>26</v>
      </c>
      <c r="G92" s="49"/>
      <c r="H92" s="49"/>
      <c r="I92" s="49"/>
      <c r="J92" s="217"/>
      <c r="K92" s="223"/>
      <c r="L92" s="49"/>
      <c r="M92" s="267" t="s">
        <v>155</v>
      </c>
      <c r="N92" s="267"/>
      <c r="O92" s="267"/>
      <c r="P92" s="267"/>
      <c r="Q92" s="267"/>
      <c r="R92" s="267"/>
      <c r="S92" s="218"/>
      <c r="T92" s="218"/>
      <c r="U92" s="218"/>
      <c r="V92" s="49"/>
      <c r="W92" s="49"/>
      <c r="X92" s="49"/>
      <c r="Y92" s="223"/>
      <c r="Z92" s="217"/>
      <c r="AA92" s="217"/>
      <c r="AB92" s="220"/>
      <c r="AC92" s="220"/>
      <c r="AD92" s="220"/>
      <c r="AE92" s="103"/>
      <c r="AF92" s="220"/>
      <c r="AG92" s="220"/>
      <c r="AH92" s="221"/>
      <c r="AI92" s="49"/>
      <c r="AJ92" s="221"/>
      <c r="AK92" s="222"/>
      <c r="AL92" s="203"/>
      <c r="AN92" s="163"/>
    </row>
    <row r="93" spans="1:42" ht="18.95" customHeight="1" thickBot="1">
      <c r="A93" s="228"/>
      <c r="B93" s="323" t="s">
        <v>156</v>
      </c>
      <c r="C93" s="324"/>
      <c r="D93" s="324"/>
      <c r="E93" s="325" t="s">
        <v>157</v>
      </c>
      <c r="F93" s="325"/>
      <c r="G93" s="325"/>
      <c r="H93" s="325"/>
      <c r="I93" s="325"/>
      <c r="J93" s="325"/>
      <c r="K93" s="325"/>
      <c r="L93" s="269"/>
      <c r="M93" s="269"/>
      <c r="N93" s="269"/>
      <c r="O93" s="269"/>
      <c r="P93" s="269"/>
      <c r="Q93" s="269"/>
      <c r="R93" s="269"/>
      <c r="S93" s="269"/>
      <c r="T93" s="269"/>
      <c r="U93" s="269"/>
      <c r="V93" s="269"/>
      <c r="W93" s="269"/>
      <c r="X93" s="325" t="s">
        <v>158</v>
      </c>
      <c r="Y93" s="325"/>
      <c r="Z93" s="325"/>
      <c r="AA93" s="325"/>
      <c r="AB93" s="326"/>
      <c r="AC93" s="326"/>
      <c r="AD93" s="326"/>
      <c r="AE93" s="326"/>
      <c r="AF93" s="326"/>
      <c r="AG93" s="326"/>
      <c r="AH93" s="326"/>
      <c r="AI93" s="326"/>
      <c r="AJ93" s="326"/>
      <c r="AK93" s="327"/>
      <c r="AL93" s="203"/>
    </row>
    <row r="94" spans="1:42" ht="18.95" customHeight="1" thickBot="1">
      <c r="B94" s="229"/>
      <c r="C94" s="229"/>
      <c r="D94" s="229"/>
      <c r="E94" s="217"/>
      <c r="F94" s="217"/>
      <c r="G94" s="217"/>
      <c r="H94" s="217"/>
      <c r="I94" s="217"/>
      <c r="J94" s="217"/>
      <c r="K94" s="217"/>
      <c r="L94" s="225"/>
      <c r="M94" s="225"/>
      <c r="N94" s="225"/>
      <c r="O94" s="225"/>
      <c r="P94" s="225"/>
      <c r="Q94" s="225"/>
      <c r="R94" s="225"/>
      <c r="S94" s="225"/>
      <c r="T94" s="225"/>
      <c r="U94" s="225"/>
      <c r="V94" s="225"/>
      <c r="W94" s="225"/>
      <c r="X94" s="217"/>
      <c r="Y94" s="217"/>
      <c r="Z94" s="217"/>
      <c r="AA94" s="217"/>
      <c r="AB94" s="220"/>
      <c r="AC94" s="220"/>
      <c r="AD94" s="220"/>
      <c r="AE94" s="220"/>
      <c r="AF94" s="220"/>
      <c r="AG94" s="220"/>
      <c r="AH94" s="220"/>
      <c r="AI94" s="220"/>
      <c r="AJ94" s="220"/>
      <c r="AK94" s="220"/>
      <c r="AL94" s="203"/>
    </row>
    <row r="95" spans="1:42" ht="30" customHeight="1">
      <c r="A95" s="214"/>
      <c r="B95" s="313" t="s">
        <v>131</v>
      </c>
      <c r="C95" s="314"/>
      <c r="D95" s="314"/>
      <c r="E95" s="314"/>
      <c r="F95" s="314"/>
      <c r="G95" s="314"/>
      <c r="H95" s="314"/>
      <c r="I95" s="314"/>
      <c r="J95" s="314"/>
      <c r="K95" s="314"/>
      <c r="L95" s="315"/>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203"/>
    </row>
    <row r="96" spans="1:42" ht="15" customHeight="1">
      <c r="A96" s="227"/>
      <c r="B96" s="524" t="s">
        <v>132</v>
      </c>
      <c r="C96" s="520"/>
      <c r="D96" s="520"/>
      <c r="E96" s="520"/>
      <c r="F96" s="520"/>
      <c r="G96" s="520"/>
      <c r="H96" s="520"/>
      <c r="I96" s="520"/>
      <c r="J96" s="520"/>
      <c r="K96" s="525"/>
      <c r="L96" s="519" t="s">
        <v>133</v>
      </c>
      <c r="M96" s="520"/>
      <c r="N96" s="520"/>
      <c r="O96" s="520"/>
      <c r="P96" s="520"/>
      <c r="Q96" s="520"/>
      <c r="R96" s="520"/>
      <c r="S96" s="520"/>
      <c r="T96" s="520"/>
      <c r="U96" s="520"/>
      <c r="V96" s="520"/>
      <c r="W96" s="520"/>
      <c r="X96" s="520"/>
      <c r="Y96" s="520"/>
      <c r="Z96" s="520"/>
      <c r="AA96" s="520"/>
      <c r="AB96" s="520"/>
      <c r="AC96" s="520"/>
      <c r="AD96" s="520"/>
      <c r="AE96" s="520"/>
      <c r="AF96" s="520"/>
      <c r="AG96" s="520"/>
      <c r="AH96" s="520"/>
      <c r="AI96" s="520"/>
      <c r="AJ96" s="520"/>
      <c r="AK96" s="521"/>
      <c r="AL96" s="203"/>
    </row>
    <row r="97" spans="1:42" ht="17.100000000000001" customHeight="1">
      <c r="A97" s="213"/>
      <c r="B97" s="308" t="s">
        <v>134</v>
      </c>
      <c r="C97" s="309"/>
      <c r="D97" s="309"/>
      <c r="E97" s="309"/>
      <c r="F97" s="310" t="s">
        <v>135</v>
      </c>
      <c r="G97" s="310"/>
      <c r="H97" s="310"/>
      <c r="I97" s="310"/>
      <c r="J97" s="310"/>
      <c r="K97" s="311"/>
      <c r="L97" s="542" t="s">
        <v>134</v>
      </c>
      <c r="M97" s="312"/>
      <c r="N97" s="312"/>
      <c r="O97" s="312"/>
      <c r="P97" s="312"/>
      <c r="Q97" s="312"/>
      <c r="R97" s="312"/>
      <c r="S97" s="312"/>
      <c r="T97" s="310" t="s">
        <v>135</v>
      </c>
      <c r="U97" s="310"/>
      <c r="V97" s="310"/>
      <c r="W97" s="310"/>
      <c r="X97" s="310"/>
      <c r="Y97" s="310"/>
      <c r="Z97" s="312" t="s">
        <v>134</v>
      </c>
      <c r="AA97" s="312"/>
      <c r="AB97" s="312"/>
      <c r="AC97" s="312"/>
      <c r="AD97" s="312"/>
      <c r="AE97" s="312"/>
      <c r="AF97" s="312"/>
      <c r="AG97" s="312"/>
      <c r="AH97" s="310" t="s">
        <v>135</v>
      </c>
      <c r="AI97" s="310"/>
      <c r="AJ97" s="310"/>
      <c r="AK97" s="523"/>
      <c r="AL97" s="203"/>
    </row>
    <row r="98" spans="1:42" ht="17.45" customHeight="1">
      <c r="A98" s="213"/>
      <c r="B98" s="8"/>
      <c r="C98" s="216" t="s">
        <v>136</v>
      </c>
      <c r="D98" s="49"/>
      <c r="E98" s="49"/>
      <c r="F98" s="49"/>
      <c r="G98" s="217"/>
      <c r="H98" s="217"/>
      <c r="I98" s="217"/>
      <c r="J98" s="217"/>
      <c r="K98" s="226"/>
      <c r="L98" s="49"/>
      <c r="M98" s="216" t="s">
        <v>137</v>
      </c>
      <c r="N98" s="217"/>
      <c r="O98" s="49"/>
      <c r="P98" s="217"/>
      <c r="Q98" s="217"/>
      <c r="R98" s="218"/>
      <c r="S98" s="218"/>
      <c r="T98" s="218"/>
      <c r="U98" s="49"/>
      <c r="V98" s="49"/>
      <c r="W98" s="49"/>
      <c r="X98" s="49"/>
      <c r="Y98" s="219"/>
      <c r="Z98" s="218"/>
      <c r="AA98" s="307" t="s">
        <v>138</v>
      </c>
      <c r="AB98" s="307"/>
      <c r="AC98" s="307"/>
      <c r="AD98" s="307"/>
      <c r="AE98" s="307"/>
      <c r="AF98" s="307"/>
      <c r="AG98" s="307"/>
      <c r="AH98" s="307"/>
      <c r="AI98" s="49"/>
      <c r="AJ98" s="221"/>
      <c r="AK98" s="222"/>
      <c r="AL98" s="203"/>
    </row>
    <row r="99" spans="1:42" ht="17.45" customHeight="1">
      <c r="A99" s="213"/>
      <c r="B99" s="8"/>
      <c r="C99" s="267" t="s">
        <v>204</v>
      </c>
      <c r="D99" s="267"/>
      <c r="E99" s="267"/>
      <c r="F99" s="217"/>
      <c r="G99" s="217"/>
      <c r="H99" s="217"/>
      <c r="I99" s="49"/>
      <c r="J99" s="217"/>
      <c r="K99" s="226"/>
      <c r="L99" s="49"/>
      <c r="M99" s="267" t="s">
        <v>139</v>
      </c>
      <c r="N99" s="267"/>
      <c r="O99" s="267"/>
      <c r="P99" s="267"/>
      <c r="Q99" s="267"/>
      <c r="R99" s="267"/>
      <c r="S99" s="267"/>
      <c r="T99" s="218" t="s">
        <v>67</v>
      </c>
      <c r="U99" s="49"/>
      <c r="V99" s="49"/>
      <c r="W99" s="49"/>
      <c r="X99" s="49"/>
      <c r="Y99" s="223"/>
      <c r="Z99" s="218"/>
      <c r="AA99" s="215" t="s">
        <v>51</v>
      </c>
      <c r="AB99" s="306"/>
      <c r="AC99" s="306"/>
      <c r="AD99" s="306"/>
      <c r="AE99" s="306"/>
      <c r="AF99" s="306"/>
      <c r="AG99" s="306"/>
      <c r="AH99" s="218" t="s">
        <v>67</v>
      </c>
      <c r="AI99" s="49"/>
      <c r="AJ99" s="221"/>
      <c r="AK99" s="222"/>
      <c r="AL99" s="203"/>
    </row>
    <row r="100" spans="1:42" ht="17.45" customHeight="1">
      <c r="A100" s="213"/>
      <c r="B100" s="8"/>
      <c r="C100" s="267" t="s">
        <v>205</v>
      </c>
      <c r="D100" s="267"/>
      <c r="E100" s="267"/>
      <c r="F100" s="217"/>
      <c r="G100" s="217"/>
      <c r="H100" s="217"/>
      <c r="I100" s="49"/>
      <c r="J100" s="217"/>
      <c r="K100" s="226"/>
      <c r="L100" s="49"/>
      <c r="M100" s="267" t="s">
        <v>140</v>
      </c>
      <c r="N100" s="267"/>
      <c r="O100" s="267"/>
      <c r="P100" s="267"/>
      <c r="Q100" s="267"/>
      <c r="R100" s="218"/>
      <c r="S100" s="218"/>
      <c r="T100" s="218"/>
      <c r="U100" s="49"/>
      <c r="V100" s="49"/>
      <c r="W100" s="49"/>
      <c r="X100" s="49"/>
      <c r="Y100" s="223"/>
      <c r="Z100" s="218"/>
      <c r="AA100" s="216"/>
      <c r="AB100" s="49"/>
      <c r="AC100" s="49"/>
      <c r="AD100" s="217"/>
      <c r="AE100" s="217"/>
      <c r="AF100" s="220"/>
      <c r="AG100" s="220"/>
      <c r="AH100" s="221"/>
      <c r="AI100" s="49"/>
      <c r="AJ100" s="221"/>
      <c r="AK100" s="222"/>
      <c r="AL100" s="203"/>
    </row>
    <row r="101" spans="1:42" ht="17.45" customHeight="1">
      <c r="A101" s="213"/>
      <c r="B101" s="8"/>
      <c r="C101" s="267" t="s">
        <v>141</v>
      </c>
      <c r="D101" s="267"/>
      <c r="E101" s="103"/>
      <c r="F101" s="217"/>
      <c r="G101" s="217"/>
      <c r="H101" s="217"/>
      <c r="I101" s="49"/>
      <c r="J101" s="217"/>
      <c r="K101" s="226"/>
      <c r="L101" s="49"/>
      <c r="M101" s="267" t="s">
        <v>142</v>
      </c>
      <c r="N101" s="267"/>
      <c r="O101" s="267"/>
      <c r="P101" s="267"/>
      <c r="Q101" s="267"/>
      <c r="R101" s="267"/>
      <c r="S101" s="267"/>
      <c r="T101" s="218" t="s">
        <v>67</v>
      </c>
      <c r="U101" s="49"/>
      <c r="V101" s="49"/>
      <c r="W101" s="49"/>
      <c r="X101" s="49"/>
      <c r="Y101" s="223"/>
      <c r="Z101" s="218"/>
      <c r="AA101" s="267" t="s">
        <v>143</v>
      </c>
      <c r="AB101" s="267"/>
      <c r="AC101" s="267"/>
      <c r="AD101" s="267"/>
      <c r="AE101" s="217"/>
      <c r="AF101" s="220"/>
      <c r="AG101" s="220"/>
      <c r="AH101" s="221"/>
      <c r="AI101" s="49"/>
      <c r="AJ101" s="221"/>
      <c r="AK101" s="222"/>
      <c r="AL101" s="203"/>
    </row>
    <row r="102" spans="1:42" ht="17.45" customHeight="1">
      <c r="A102" s="213"/>
      <c r="B102" s="8"/>
      <c r="C102" s="267" t="s">
        <v>51</v>
      </c>
      <c r="D102" s="267"/>
      <c r="E102" s="267"/>
      <c r="F102" s="218" t="s">
        <v>67</v>
      </c>
      <c r="G102" s="49"/>
      <c r="H102" s="49"/>
      <c r="I102" s="49"/>
      <c r="J102" s="217"/>
      <c r="K102" s="223"/>
      <c r="L102" s="49"/>
      <c r="M102" s="267" t="s">
        <v>144</v>
      </c>
      <c r="N102" s="267"/>
      <c r="O102" s="267"/>
      <c r="P102" s="267"/>
      <c r="Q102" s="267"/>
      <c r="R102" s="267"/>
      <c r="S102" s="267"/>
      <c r="T102" s="218" t="s">
        <v>67</v>
      </c>
      <c r="U102" s="49"/>
      <c r="V102" s="49"/>
      <c r="W102" s="49"/>
      <c r="X102" s="49"/>
      <c r="Y102" s="223"/>
      <c r="Z102" s="218"/>
      <c r="AA102" s="216"/>
      <c r="AB102" s="49"/>
      <c r="AC102" s="49"/>
      <c r="AD102" s="217"/>
      <c r="AE102" s="217"/>
      <c r="AF102" s="220"/>
      <c r="AG102" s="220"/>
      <c r="AH102" s="221"/>
      <c r="AI102" s="49"/>
      <c r="AJ102" s="221"/>
      <c r="AK102" s="222"/>
      <c r="AL102" s="203"/>
    </row>
    <row r="103" spans="1:42" ht="17.45" customHeight="1">
      <c r="A103" s="213"/>
      <c r="B103" s="8"/>
      <c r="C103" s="268" t="s">
        <v>145</v>
      </c>
      <c r="D103" s="268"/>
      <c r="E103" s="49"/>
      <c r="F103" s="217"/>
      <c r="G103" s="217"/>
      <c r="H103" s="217"/>
      <c r="I103" s="49"/>
      <c r="J103" s="217"/>
      <c r="K103" s="223"/>
      <c r="L103" s="49"/>
      <c r="M103" s="267" t="s">
        <v>104</v>
      </c>
      <c r="N103" s="267"/>
      <c r="O103" s="267"/>
      <c r="P103" s="267"/>
      <c r="Q103" s="267"/>
      <c r="R103" s="267"/>
      <c r="S103" s="267"/>
      <c r="T103" s="218" t="s">
        <v>67</v>
      </c>
      <c r="U103" s="49"/>
      <c r="V103" s="49"/>
      <c r="W103" s="49"/>
      <c r="X103" s="49"/>
      <c r="Y103" s="223"/>
      <c r="Z103" s="218"/>
      <c r="AA103" s="267" t="s">
        <v>146</v>
      </c>
      <c r="AB103" s="267"/>
      <c r="AC103" s="267"/>
      <c r="AD103" s="267"/>
      <c r="AE103" s="267"/>
      <c r="AF103" s="220"/>
      <c r="AG103" s="220"/>
      <c r="AH103" s="221"/>
      <c r="AI103" s="49"/>
      <c r="AJ103" s="221"/>
      <c r="AK103" s="222"/>
      <c r="AL103" s="203"/>
    </row>
    <row r="104" spans="1:42" ht="17.45" customHeight="1">
      <c r="A104" s="213"/>
      <c r="B104" s="8"/>
      <c r="C104" s="267" t="s">
        <v>148</v>
      </c>
      <c r="D104" s="267"/>
      <c r="E104" s="267"/>
      <c r="F104" s="212" t="s">
        <v>26</v>
      </c>
      <c r="G104" s="217"/>
      <c r="H104" s="217"/>
      <c r="I104" s="49"/>
      <c r="J104" s="217"/>
      <c r="K104" s="223"/>
      <c r="L104" s="49"/>
      <c r="M104" s="267" t="s">
        <v>147</v>
      </c>
      <c r="N104" s="267"/>
      <c r="O104" s="267"/>
      <c r="P104" s="267"/>
      <c r="Q104" s="267"/>
      <c r="R104" s="267"/>
      <c r="S104" s="267"/>
      <c r="T104" s="218" t="s">
        <v>67</v>
      </c>
      <c r="U104" s="218"/>
      <c r="V104" s="49"/>
      <c r="W104" s="49"/>
      <c r="X104" s="49"/>
      <c r="Y104" s="223"/>
      <c r="Z104" s="218"/>
      <c r="AA104" s="218"/>
      <c r="AB104" s="49"/>
      <c r="AC104" s="49"/>
      <c r="AD104" s="217"/>
      <c r="AE104" s="217"/>
      <c r="AF104" s="220"/>
      <c r="AG104" s="220"/>
      <c r="AH104" s="221"/>
      <c r="AI104" s="49"/>
      <c r="AJ104" s="221"/>
      <c r="AK104" s="222"/>
      <c r="AL104" s="203"/>
    </row>
    <row r="105" spans="1:42" ht="17.45" customHeight="1">
      <c r="A105" s="213"/>
      <c r="B105" s="8"/>
      <c r="C105" s="267" t="s">
        <v>201</v>
      </c>
      <c r="D105" s="267"/>
      <c r="E105" s="267"/>
      <c r="F105" s="218" t="s">
        <v>26</v>
      </c>
      <c r="G105" s="49"/>
      <c r="H105" s="212"/>
      <c r="I105" s="49"/>
      <c r="J105" s="217"/>
      <c r="K105" s="223"/>
      <c r="L105" s="49"/>
      <c r="M105" s="267" t="s">
        <v>149</v>
      </c>
      <c r="N105" s="267"/>
      <c r="O105" s="267"/>
      <c r="P105" s="267"/>
      <c r="Q105" s="267"/>
      <c r="R105" s="267"/>
      <c r="S105" s="267"/>
      <c r="T105" s="218" t="s">
        <v>67</v>
      </c>
      <c r="U105" s="218"/>
      <c r="V105" s="49"/>
      <c r="W105" s="49"/>
      <c r="X105" s="49"/>
      <c r="Y105" s="223"/>
      <c r="Z105" s="217"/>
      <c r="AA105" s="217"/>
      <c r="AB105" s="220"/>
      <c r="AC105" s="220"/>
      <c r="AD105" s="220"/>
      <c r="AE105" s="103"/>
      <c r="AF105" s="220"/>
      <c r="AG105" s="220"/>
      <c r="AH105" s="221"/>
      <c r="AI105" s="49"/>
      <c r="AJ105" s="221"/>
      <c r="AK105" s="222"/>
      <c r="AL105" s="203"/>
    </row>
    <row r="106" spans="1:42" ht="17.45" customHeight="1">
      <c r="A106" s="213"/>
      <c r="B106" s="8"/>
      <c r="C106" s="267" t="s">
        <v>153</v>
      </c>
      <c r="D106" s="267"/>
      <c r="E106" s="267"/>
      <c r="F106" s="212" t="s">
        <v>26</v>
      </c>
      <c r="G106" s="217"/>
      <c r="H106" s="217"/>
      <c r="I106" s="49"/>
      <c r="J106" s="217"/>
      <c r="K106" s="223"/>
      <c r="L106" s="49"/>
      <c r="M106" s="267" t="s">
        <v>150</v>
      </c>
      <c r="N106" s="267"/>
      <c r="O106" s="267"/>
      <c r="P106" s="267"/>
      <c r="Q106" s="267"/>
      <c r="R106" s="267"/>
      <c r="S106" s="267"/>
      <c r="T106" s="49" t="s">
        <v>67</v>
      </c>
      <c r="U106" s="218"/>
      <c r="V106" s="49"/>
      <c r="W106" s="49"/>
      <c r="X106" s="49"/>
      <c r="Y106" s="223"/>
      <c r="Z106" s="217"/>
      <c r="AA106" s="217"/>
      <c r="AB106" s="220"/>
      <c r="AC106" s="220"/>
      <c r="AD106" s="220"/>
      <c r="AE106" s="103"/>
      <c r="AF106" s="220"/>
      <c r="AG106" s="220"/>
      <c r="AH106" s="221"/>
      <c r="AI106" s="49"/>
      <c r="AJ106" s="221"/>
      <c r="AK106" s="222"/>
      <c r="AL106" s="203"/>
      <c r="AP106" s="160"/>
    </row>
    <row r="107" spans="1:42" ht="17.45" customHeight="1">
      <c r="A107" s="213"/>
      <c r="B107" s="8"/>
      <c r="C107" s="267" t="s">
        <v>202</v>
      </c>
      <c r="D107" s="267"/>
      <c r="E107" s="267"/>
      <c r="F107" s="218" t="s">
        <v>26</v>
      </c>
      <c r="G107" s="49"/>
      <c r="H107" s="49"/>
      <c r="I107" s="49"/>
      <c r="J107" s="217"/>
      <c r="K107" s="223"/>
      <c r="L107" s="49"/>
      <c r="M107" s="224" t="s">
        <v>152</v>
      </c>
      <c r="N107" s="224"/>
      <c r="O107" s="224"/>
      <c r="P107" s="224"/>
      <c r="Q107" s="217"/>
      <c r="R107" s="218"/>
      <c r="S107" s="218"/>
      <c r="T107" s="218"/>
      <c r="U107" s="218"/>
      <c r="V107" s="49"/>
      <c r="W107" s="49"/>
      <c r="X107" s="49"/>
      <c r="Y107" s="223"/>
      <c r="Z107" s="217"/>
      <c r="AA107" s="217"/>
      <c r="AB107" s="220"/>
      <c r="AC107" s="220"/>
      <c r="AD107" s="220"/>
      <c r="AE107" s="103"/>
      <c r="AF107" s="220"/>
      <c r="AG107" s="220"/>
      <c r="AH107" s="221"/>
      <c r="AI107" s="49"/>
      <c r="AJ107" s="221"/>
      <c r="AK107" s="222"/>
      <c r="AL107" s="203"/>
    </row>
    <row r="108" spans="1:42" ht="17.45" customHeight="1">
      <c r="A108" s="213"/>
      <c r="B108" s="8"/>
      <c r="C108" s="541" t="s">
        <v>203</v>
      </c>
      <c r="D108" s="541"/>
      <c r="E108" s="541"/>
      <c r="F108" s="218" t="s">
        <v>26</v>
      </c>
      <c r="G108" s="217"/>
      <c r="H108" s="217"/>
      <c r="I108" s="49"/>
      <c r="J108" s="217"/>
      <c r="K108" s="223"/>
      <c r="L108" s="49"/>
      <c r="M108" s="224" t="s">
        <v>154</v>
      </c>
      <c r="N108" s="224"/>
      <c r="O108" s="224"/>
      <c r="P108" s="224"/>
      <c r="Q108" s="224"/>
      <c r="R108" s="224"/>
      <c r="S108" s="224"/>
      <c r="T108" s="218"/>
      <c r="U108" s="218"/>
      <c r="V108" s="49"/>
      <c r="W108" s="49"/>
      <c r="X108" s="49"/>
      <c r="Y108" s="223"/>
      <c r="Z108" s="217"/>
      <c r="AA108" s="217"/>
      <c r="AB108" s="220"/>
      <c r="AC108" s="220"/>
      <c r="AD108" s="220"/>
      <c r="AE108" s="103"/>
      <c r="AF108" s="220"/>
      <c r="AG108" s="220"/>
      <c r="AH108" s="221"/>
      <c r="AI108" s="49"/>
      <c r="AJ108" s="103"/>
      <c r="AK108" s="222"/>
      <c r="AL108" s="203"/>
    </row>
    <row r="109" spans="1:42" ht="17.45" customHeight="1">
      <c r="A109" s="213"/>
      <c r="B109" s="8"/>
      <c r="C109" s="296" t="s">
        <v>151</v>
      </c>
      <c r="D109" s="296"/>
      <c r="E109" s="296"/>
      <c r="F109" s="218" t="s">
        <v>26</v>
      </c>
      <c r="G109" s="49"/>
      <c r="H109" s="49"/>
      <c r="I109" s="49"/>
      <c r="J109" s="217"/>
      <c r="K109" s="223"/>
      <c r="L109" s="49"/>
      <c r="M109" s="267" t="s">
        <v>155</v>
      </c>
      <c r="N109" s="267"/>
      <c r="O109" s="267"/>
      <c r="P109" s="267"/>
      <c r="Q109" s="267"/>
      <c r="R109" s="267"/>
      <c r="S109" s="218"/>
      <c r="T109" s="218"/>
      <c r="U109" s="218"/>
      <c r="V109" s="49"/>
      <c r="W109" s="49"/>
      <c r="X109" s="49"/>
      <c r="Y109" s="223"/>
      <c r="Z109" s="217"/>
      <c r="AA109" s="217"/>
      <c r="AB109" s="220"/>
      <c r="AC109" s="220"/>
      <c r="AD109" s="220"/>
      <c r="AE109" s="103"/>
      <c r="AF109" s="220"/>
      <c r="AG109" s="220"/>
      <c r="AH109" s="221"/>
      <c r="AI109" s="49"/>
      <c r="AJ109" s="221"/>
      <c r="AK109" s="222"/>
      <c r="AL109" s="203"/>
      <c r="AN109" s="163"/>
    </row>
    <row r="110" spans="1:42" ht="17.45" customHeight="1" thickBot="1">
      <c r="A110" s="228"/>
      <c r="B110" s="323" t="s">
        <v>156</v>
      </c>
      <c r="C110" s="324"/>
      <c r="D110" s="324"/>
      <c r="E110" s="325" t="s">
        <v>157</v>
      </c>
      <c r="F110" s="325"/>
      <c r="G110" s="325"/>
      <c r="H110" s="325"/>
      <c r="I110" s="325"/>
      <c r="J110" s="325"/>
      <c r="K110" s="325"/>
      <c r="L110" s="269"/>
      <c r="M110" s="269"/>
      <c r="N110" s="269"/>
      <c r="O110" s="269"/>
      <c r="P110" s="269"/>
      <c r="Q110" s="269"/>
      <c r="R110" s="269"/>
      <c r="S110" s="269"/>
      <c r="T110" s="269"/>
      <c r="U110" s="269"/>
      <c r="V110" s="269"/>
      <c r="W110" s="269"/>
      <c r="X110" s="325" t="s">
        <v>158</v>
      </c>
      <c r="Y110" s="325"/>
      <c r="Z110" s="325"/>
      <c r="AA110" s="325"/>
      <c r="AB110" s="326"/>
      <c r="AC110" s="326"/>
      <c r="AD110" s="326"/>
      <c r="AE110" s="326"/>
      <c r="AF110" s="326"/>
      <c r="AG110" s="326"/>
      <c r="AH110" s="326"/>
      <c r="AI110" s="326"/>
      <c r="AJ110" s="326"/>
      <c r="AK110" s="327"/>
      <c r="AL110" s="203"/>
    </row>
    <row r="111" spans="1:42" ht="9.75" customHeight="1">
      <c r="B111" s="229"/>
      <c r="C111" s="229"/>
      <c r="D111" s="229"/>
      <c r="E111" s="217"/>
      <c r="F111" s="217"/>
      <c r="G111" s="217"/>
      <c r="H111" s="217"/>
      <c r="I111" s="217"/>
      <c r="J111" s="217"/>
      <c r="K111" s="217"/>
      <c r="L111" s="225"/>
      <c r="M111" s="225"/>
      <c r="N111" s="225"/>
      <c r="O111" s="225"/>
      <c r="P111" s="225"/>
      <c r="Q111" s="225"/>
      <c r="R111" s="225"/>
      <c r="S111" s="225"/>
      <c r="T111" s="225"/>
      <c r="U111" s="225"/>
      <c r="V111" s="225"/>
      <c r="W111" s="225"/>
      <c r="X111" s="217"/>
      <c r="Y111" s="217"/>
      <c r="Z111" s="217"/>
      <c r="AA111" s="217"/>
      <c r="AB111" s="220"/>
      <c r="AC111" s="220"/>
      <c r="AD111" s="220"/>
      <c r="AE111" s="220"/>
      <c r="AF111" s="220"/>
      <c r="AG111" s="220"/>
      <c r="AH111" s="220"/>
      <c r="AI111" s="220"/>
      <c r="AJ111" s="220"/>
      <c r="AK111" s="220"/>
      <c r="AL111" s="203"/>
    </row>
    <row r="112" spans="1:42" ht="18" customHeight="1">
      <c r="A112" s="230" t="s">
        <v>159</v>
      </c>
      <c r="B112" s="229"/>
      <c r="C112" s="229"/>
      <c r="D112" s="229"/>
      <c r="E112" s="217"/>
      <c r="F112" s="217"/>
      <c r="G112" s="217"/>
      <c r="H112" s="217"/>
      <c r="I112" s="217"/>
      <c r="J112" s="217"/>
      <c r="K112" s="217"/>
      <c r="L112" s="225"/>
      <c r="M112" s="225"/>
      <c r="N112" s="225"/>
      <c r="O112" s="225"/>
      <c r="P112" s="225"/>
      <c r="Q112" s="225"/>
      <c r="R112" s="225"/>
      <c r="S112" s="225"/>
      <c r="T112" s="225"/>
      <c r="U112" s="225"/>
      <c r="V112" s="225"/>
      <c r="W112" s="225"/>
      <c r="X112" s="217"/>
      <c r="Y112" s="217"/>
      <c r="Z112" s="217"/>
      <c r="AA112" s="217"/>
      <c r="AB112" s="220"/>
      <c r="AC112" s="220"/>
      <c r="AD112" s="220"/>
      <c r="AE112" s="220"/>
      <c r="AF112" s="220"/>
      <c r="AG112" s="220"/>
      <c r="AH112" s="220"/>
      <c r="AI112" s="220"/>
      <c r="AJ112" s="220"/>
      <c r="AK112" s="220"/>
      <c r="AL112" s="203"/>
    </row>
    <row r="113" spans="1:38" ht="18" customHeight="1">
      <c r="A113" s="281" t="s">
        <v>160</v>
      </c>
      <c r="B113" s="282"/>
      <c r="C113" s="283"/>
      <c r="D113" s="275" t="s">
        <v>161</v>
      </c>
      <c r="E113" s="276"/>
      <c r="F113" s="276"/>
      <c r="G113" s="276"/>
      <c r="H113" s="276"/>
      <c r="I113" s="276"/>
      <c r="J113" s="276"/>
      <c r="K113" s="276"/>
      <c r="L113" s="276"/>
      <c r="M113" s="276"/>
      <c r="N113" s="276"/>
      <c r="O113" s="276"/>
      <c r="P113" s="276"/>
      <c r="Q113" s="276"/>
      <c r="R113" s="276"/>
      <c r="S113" s="276"/>
      <c r="T113" s="276"/>
      <c r="U113" s="277"/>
      <c r="V113" s="271" t="s">
        <v>162</v>
      </c>
      <c r="W113" s="271"/>
      <c r="X113" s="271"/>
      <c r="Y113" s="271"/>
      <c r="Z113" s="271"/>
      <c r="AA113" s="271"/>
      <c r="AB113" s="271" t="s">
        <v>163</v>
      </c>
      <c r="AC113" s="271"/>
      <c r="AD113" s="271"/>
      <c r="AE113" s="271"/>
      <c r="AF113" s="271"/>
      <c r="AG113" s="271"/>
      <c r="AH113" s="271" t="s">
        <v>164</v>
      </c>
      <c r="AI113" s="271"/>
      <c r="AJ113" s="271"/>
      <c r="AK113" s="271"/>
      <c r="AL113" s="203"/>
    </row>
    <row r="114" spans="1:38" ht="18" customHeight="1">
      <c r="A114" s="284"/>
      <c r="B114" s="285"/>
      <c r="C114" s="286"/>
      <c r="D114" s="272"/>
      <c r="E114" s="273"/>
      <c r="F114" s="273"/>
      <c r="G114" s="273"/>
      <c r="H114" s="273"/>
      <c r="I114" s="273"/>
      <c r="J114" s="273"/>
      <c r="K114" s="273"/>
      <c r="L114" s="273"/>
      <c r="M114" s="273"/>
      <c r="N114" s="273"/>
      <c r="O114" s="273"/>
      <c r="P114" s="273"/>
      <c r="Q114" s="273"/>
      <c r="R114" s="273"/>
      <c r="S114" s="273"/>
      <c r="T114" s="273"/>
      <c r="U114" s="274"/>
      <c r="V114" s="290" t="s">
        <v>165</v>
      </c>
      <c r="W114" s="290"/>
      <c r="X114" s="290"/>
      <c r="Y114" s="290"/>
      <c r="Z114" s="290"/>
      <c r="AA114" s="290"/>
      <c r="AB114" s="290" t="s">
        <v>165</v>
      </c>
      <c r="AC114" s="290"/>
      <c r="AD114" s="290"/>
      <c r="AE114" s="290"/>
      <c r="AF114" s="290"/>
      <c r="AG114" s="290"/>
      <c r="AH114" s="270" t="s">
        <v>166</v>
      </c>
      <c r="AI114" s="270"/>
      <c r="AJ114" s="270"/>
      <c r="AK114" s="270"/>
      <c r="AL114" s="203"/>
    </row>
    <row r="115" spans="1:38" ht="18" customHeight="1">
      <c r="A115" s="284"/>
      <c r="B115" s="285"/>
      <c r="C115" s="286"/>
      <c r="D115" s="272"/>
      <c r="E115" s="273"/>
      <c r="F115" s="273"/>
      <c r="G115" s="273"/>
      <c r="H115" s="273"/>
      <c r="I115" s="273"/>
      <c r="J115" s="273"/>
      <c r="K115" s="273"/>
      <c r="L115" s="273"/>
      <c r="M115" s="273"/>
      <c r="N115" s="273"/>
      <c r="O115" s="273"/>
      <c r="P115" s="273"/>
      <c r="Q115" s="273"/>
      <c r="R115" s="273"/>
      <c r="S115" s="273"/>
      <c r="T115" s="273"/>
      <c r="U115" s="274"/>
      <c r="V115" s="290"/>
      <c r="W115" s="290"/>
      <c r="X115" s="290"/>
      <c r="Y115" s="290"/>
      <c r="Z115" s="290"/>
      <c r="AA115" s="290"/>
      <c r="AB115" s="290"/>
      <c r="AC115" s="290"/>
      <c r="AD115" s="290"/>
      <c r="AE115" s="290"/>
      <c r="AF115" s="290"/>
      <c r="AG115" s="290"/>
      <c r="AH115" s="270"/>
      <c r="AI115" s="270"/>
      <c r="AJ115" s="270"/>
      <c r="AK115" s="270"/>
      <c r="AL115" s="203"/>
    </row>
    <row r="116" spans="1:38" ht="18" customHeight="1">
      <c r="A116" s="284"/>
      <c r="B116" s="285"/>
      <c r="C116" s="286"/>
      <c r="V116" s="290"/>
      <c r="W116" s="290"/>
      <c r="X116" s="290"/>
      <c r="Y116" s="290"/>
      <c r="Z116" s="290"/>
      <c r="AA116" s="290"/>
      <c r="AB116" s="290"/>
      <c r="AC116" s="290"/>
      <c r="AD116" s="290"/>
      <c r="AE116" s="290"/>
      <c r="AF116" s="290"/>
      <c r="AG116" s="290"/>
      <c r="AH116" s="270"/>
      <c r="AI116" s="270"/>
      <c r="AJ116" s="270"/>
      <c r="AK116" s="270"/>
      <c r="AL116" s="203"/>
    </row>
    <row r="117" spans="1:38" ht="18" customHeight="1">
      <c r="A117" s="284"/>
      <c r="B117" s="285"/>
      <c r="C117" s="286"/>
      <c r="D117" s="275"/>
      <c r="E117" s="276"/>
      <c r="F117" s="276"/>
      <c r="G117" s="276"/>
      <c r="H117" s="276"/>
      <c r="I117" s="276"/>
      <c r="J117" s="276"/>
      <c r="K117" s="276"/>
      <c r="L117" s="276"/>
      <c r="M117" s="276"/>
      <c r="N117" s="276"/>
      <c r="O117" s="276"/>
      <c r="P117" s="276"/>
      <c r="Q117" s="276"/>
      <c r="R117" s="276"/>
      <c r="S117" s="276"/>
      <c r="T117" s="276"/>
      <c r="U117" s="277"/>
      <c r="V117" s="290"/>
      <c r="W117" s="290"/>
      <c r="X117" s="290"/>
      <c r="Y117" s="290"/>
      <c r="Z117" s="290"/>
      <c r="AA117" s="290"/>
      <c r="AB117" s="290"/>
      <c r="AC117" s="290"/>
      <c r="AD117" s="290"/>
      <c r="AE117" s="290"/>
      <c r="AF117" s="290"/>
      <c r="AG117" s="290"/>
      <c r="AH117" s="270"/>
      <c r="AI117" s="270"/>
      <c r="AJ117" s="270"/>
      <c r="AK117" s="270"/>
      <c r="AL117" s="203"/>
    </row>
    <row r="118" spans="1:38" ht="18" customHeight="1">
      <c r="A118" s="287"/>
      <c r="B118" s="288"/>
      <c r="C118" s="289"/>
      <c r="D118" s="278"/>
      <c r="E118" s="279"/>
      <c r="F118" s="279"/>
      <c r="G118" s="279"/>
      <c r="H118" s="279"/>
      <c r="I118" s="279"/>
      <c r="J118" s="279"/>
      <c r="K118" s="279"/>
      <c r="L118" s="279"/>
      <c r="M118" s="279"/>
      <c r="N118" s="279"/>
      <c r="O118" s="279"/>
      <c r="P118" s="279"/>
      <c r="Q118" s="279"/>
      <c r="R118" s="279"/>
      <c r="S118" s="279"/>
      <c r="T118" s="279"/>
      <c r="U118" s="280"/>
      <c r="V118" s="290"/>
      <c r="W118" s="290"/>
      <c r="X118" s="290"/>
      <c r="Y118" s="290"/>
      <c r="Z118" s="290"/>
      <c r="AA118" s="290"/>
      <c r="AB118" s="290"/>
      <c r="AC118" s="290"/>
      <c r="AD118" s="290"/>
      <c r="AE118" s="290"/>
      <c r="AF118" s="290"/>
      <c r="AG118" s="290"/>
      <c r="AH118" s="270"/>
      <c r="AI118" s="270"/>
      <c r="AJ118" s="270"/>
      <c r="AK118" s="270"/>
      <c r="AL118" s="203"/>
    </row>
    <row r="119" spans="1:38">
      <c r="B119" s="115"/>
      <c r="C119" s="115"/>
      <c r="D119" s="115"/>
      <c r="Z119" s="105"/>
      <c r="AA119" s="105"/>
      <c r="AB119" s="105"/>
      <c r="AC119" s="105"/>
      <c r="AD119" s="105"/>
      <c r="AE119" s="105"/>
      <c r="AF119" s="105"/>
      <c r="AG119" s="105"/>
      <c r="AH119" s="105"/>
      <c r="AI119" s="105"/>
      <c r="AJ119" s="105"/>
      <c r="AK119" s="105"/>
      <c r="AL119" s="203"/>
    </row>
  </sheetData>
  <sheetProtection formatCells="0" formatColumns="0" formatRows="0" insertColumns="0" insertRows="0"/>
  <mergeCells count="294">
    <mergeCell ref="C82:E82"/>
    <mergeCell ref="C99:E99"/>
    <mergeCell ref="Y18:AD18"/>
    <mergeCell ref="AG22:AI22"/>
    <mergeCell ref="G23:AK23"/>
    <mergeCell ref="V24:AK24"/>
    <mergeCell ref="Q1:AJ1"/>
    <mergeCell ref="B2:AK2"/>
    <mergeCell ref="AC3:AD3"/>
    <mergeCell ref="AF3:AG3"/>
    <mergeCell ref="AI3:AJ3"/>
    <mergeCell ref="V5:AJ5"/>
    <mergeCell ref="V11:AJ11"/>
    <mergeCell ref="E14:F14"/>
    <mergeCell ref="H14:I14"/>
    <mergeCell ref="K14:L14"/>
    <mergeCell ref="N14:O14"/>
    <mergeCell ref="P14:Q14"/>
    <mergeCell ref="S14:T14"/>
    <mergeCell ref="V14:W14"/>
    <mergeCell ref="D6:J6"/>
    <mergeCell ref="V6:AJ6"/>
    <mergeCell ref="V7:AJ7"/>
    <mergeCell ref="V8:AJ8"/>
    <mergeCell ref="V9:AJ9"/>
    <mergeCell ref="V10:AJ10"/>
    <mergeCell ref="G28:H28"/>
    <mergeCell ref="I28:U28"/>
    <mergeCell ref="G29:H29"/>
    <mergeCell ref="I29:T29"/>
    <mergeCell ref="A27:A34"/>
    <mergeCell ref="B27:D34"/>
    <mergeCell ref="E27:F27"/>
    <mergeCell ref="G27:AJ27"/>
    <mergeCell ref="A16:A17"/>
    <mergeCell ref="B16:D17"/>
    <mergeCell ref="J16:K16"/>
    <mergeCell ref="M16:N16"/>
    <mergeCell ref="P16:Q16"/>
    <mergeCell ref="S16:T16"/>
    <mergeCell ref="A20:A24"/>
    <mergeCell ref="B20:D24"/>
    <mergeCell ref="E20:H20"/>
    <mergeCell ref="M20:N20"/>
    <mergeCell ref="P20:Q20"/>
    <mergeCell ref="T20:U20"/>
    <mergeCell ref="V16:AA16"/>
    <mergeCell ref="AB16:AJ16"/>
    <mergeCell ref="A18:A19"/>
    <mergeCell ref="B18:D19"/>
    <mergeCell ref="B26:D26"/>
    <mergeCell ref="H26:I26"/>
    <mergeCell ref="B25:D25"/>
    <mergeCell ref="H25:I25"/>
    <mergeCell ref="L25:R25"/>
    <mergeCell ref="W20:X20"/>
    <mergeCell ref="AB20:AC20"/>
    <mergeCell ref="I20:L20"/>
    <mergeCell ref="I21:L21"/>
    <mergeCell ref="AH20:AJ20"/>
    <mergeCell ref="E21:H21"/>
    <mergeCell ref="M21:N21"/>
    <mergeCell ref="P21:Q21"/>
    <mergeCell ref="T21:U21"/>
    <mergeCell ref="W21:X21"/>
    <mergeCell ref="AB21:AC21"/>
    <mergeCell ref="AH21:AJ21"/>
    <mergeCell ref="A40:A41"/>
    <mergeCell ref="B40:D41"/>
    <mergeCell ref="E40:G40"/>
    <mergeCell ref="H40:Z40"/>
    <mergeCell ref="AA40:AD41"/>
    <mergeCell ref="AE40:AF40"/>
    <mergeCell ref="AG40:AI40"/>
    <mergeCell ref="AJ40:AK40"/>
    <mergeCell ref="E36:I36"/>
    <mergeCell ref="J36:Q36"/>
    <mergeCell ref="R36:S36"/>
    <mergeCell ref="T36:Z36"/>
    <mergeCell ref="AA36:AD36"/>
    <mergeCell ref="AE36:AK36"/>
    <mergeCell ref="G30:H30"/>
    <mergeCell ref="I30:U30"/>
    <mergeCell ref="A44:A46"/>
    <mergeCell ref="B44:D46"/>
    <mergeCell ref="F44:G44"/>
    <mergeCell ref="I44:J44"/>
    <mergeCell ref="L44:M44"/>
    <mergeCell ref="P44:Q44"/>
    <mergeCell ref="E41:G41"/>
    <mergeCell ref="H41:Z41"/>
    <mergeCell ref="AE41:AF41"/>
    <mergeCell ref="I45:J45"/>
    <mergeCell ref="L45:M45"/>
    <mergeCell ref="P45:Q45"/>
    <mergeCell ref="S45:T45"/>
    <mergeCell ref="V45:W45"/>
    <mergeCell ref="AD45:AI45"/>
    <mergeCell ref="E43:I43"/>
    <mergeCell ref="J43:T43"/>
    <mergeCell ref="U43:W43"/>
    <mergeCell ref="X43:AK43"/>
    <mergeCell ref="AH41:AI41"/>
    <mergeCell ref="AJ41:AK41"/>
    <mergeCell ref="A42:A43"/>
    <mergeCell ref="B42:D43"/>
    <mergeCell ref="E42:F42"/>
    <mergeCell ref="A57:A58"/>
    <mergeCell ref="F57:M57"/>
    <mergeCell ref="N57:U57"/>
    <mergeCell ref="X57:AK57"/>
    <mergeCell ref="F58:K58"/>
    <mergeCell ref="R58:Y58"/>
    <mergeCell ref="R52:T52"/>
    <mergeCell ref="U52:AJ52"/>
    <mergeCell ref="B54:AK54"/>
    <mergeCell ref="A55:A56"/>
    <mergeCell ref="B55:D56"/>
    <mergeCell ref="F55:M55"/>
    <mergeCell ref="N55:U55"/>
    <mergeCell ref="X55:AJ55"/>
    <mergeCell ref="A49:A52"/>
    <mergeCell ref="B49:D49"/>
    <mergeCell ref="I49:P49"/>
    <mergeCell ref="AI49:AK49"/>
    <mergeCell ref="B50:D50"/>
    <mergeCell ref="I50:P50"/>
    <mergeCell ref="B51:D51"/>
    <mergeCell ref="K51:T51"/>
    <mergeCell ref="B52:D52"/>
    <mergeCell ref="I52:Q52"/>
    <mergeCell ref="AL18:AO18"/>
    <mergeCell ref="B61:K61"/>
    <mergeCell ref="L61:AK61"/>
    <mergeCell ref="E35:H35"/>
    <mergeCell ref="I35:N35"/>
    <mergeCell ref="R35:U35"/>
    <mergeCell ref="B93:D93"/>
    <mergeCell ref="E93:K93"/>
    <mergeCell ref="L93:W93"/>
    <mergeCell ref="X93:AA93"/>
    <mergeCell ref="B59:AK59"/>
    <mergeCell ref="AD46:AI46"/>
    <mergeCell ref="E47:K47"/>
    <mergeCell ref="B48:D48"/>
    <mergeCell ref="E48:H48"/>
    <mergeCell ref="P48:T48"/>
    <mergeCell ref="Y48:AA48"/>
    <mergeCell ref="H42:K42"/>
    <mergeCell ref="L42:AK42"/>
    <mergeCell ref="B37:AK37"/>
    <mergeCell ref="E39:AK39"/>
    <mergeCell ref="E34:K34"/>
    <mergeCell ref="L34:R34"/>
    <mergeCell ref="V29:AK31"/>
    <mergeCell ref="G31:O31"/>
    <mergeCell ref="P31:R31"/>
    <mergeCell ref="E32:X32"/>
    <mergeCell ref="AA64:AH64"/>
    <mergeCell ref="AC48:AD48"/>
    <mergeCell ref="AF48:AG48"/>
    <mergeCell ref="F46:G46"/>
    <mergeCell ref="I46:J46"/>
    <mergeCell ref="L46:M46"/>
    <mergeCell ref="P46:Q46"/>
    <mergeCell ref="S46:T46"/>
    <mergeCell ref="V46:W46"/>
    <mergeCell ref="S44:T44"/>
    <mergeCell ref="V44:W44"/>
    <mergeCell ref="AD44:AI44"/>
    <mergeCell ref="F45:G45"/>
    <mergeCell ref="Y32:AK32"/>
    <mergeCell ref="B62:K62"/>
    <mergeCell ref="L62:AK62"/>
    <mergeCell ref="B63:E63"/>
    <mergeCell ref="F63:K63"/>
    <mergeCell ref="L63:S63"/>
    <mergeCell ref="T63:Y63"/>
    <mergeCell ref="Z63:AG63"/>
    <mergeCell ref="AH63:AK63"/>
    <mergeCell ref="S34:AK34"/>
    <mergeCell ref="V35:Z35"/>
    <mergeCell ref="C67:D67"/>
    <mergeCell ref="AA67:AD67"/>
    <mergeCell ref="C69:D69"/>
    <mergeCell ref="AA69:AE69"/>
    <mergeCell ref="AB65:AG65"/>
    <mergeCell ref="C66:E66"/>
    <mergeCell ref="M66:Q66"/>
    <mergeCell ref="M65:S65"/>
    <mergeCell ref="C65:E65"/>
    <mergeCell ref="B80:E80"/>
    <mergeCell ref="F80:K80"/>
    <mergeCell ref="L80:S80"/>
    <mergeCell ref="T80:Y80"/>
    <mergeCell ref="Z80:AG80"/>
    <mergeCell ref="AH80:AK80"/>
    <mergeCell ref="B76:D76"/>
    <mergeCell ref="E76:K76"/>
    <mergeCell ref="L76:W76"/>
    <mergeCell ref="X76:AA76"/>
    <mergeCell ref="AB76:AK76"/>
    <mergeCell ref="B78:K78"/>
    <mergeCell ref="L78:AK78"/>
    <mergeCell ref="M104:S104"/>
    <mergeCell ref="AH97:AK97"/>
    <mergeCell ref="AB99:AG99"/>
    <mergeCell ref="AB93:AK93"/>
    <mergeCell ref="B95:K95"/>
    <mergeCell ref="L95:AK95"/>
    <mergeCell ref="B96:K96"/>
    <mergeCell ref="L96:AK96"/>
    <mergeCell ref="B97:E97"/>
    <mergeCell ref="F97:K97"/>
    <mergeCell ref="L97:S97"/>
    <mergeCell ref="T97:Y97"/>
    <mergeCell ref="Z97:AG97"/>
    <mergeCell ref="M99:S99"/>
    <mergeCell ref="C103:D103"/>
    <mergeCell ref="AA103:AE103"/>
    <mergeCell ref="C100:E100"/>
    <mergeCell ref="M100:Q100"/>
    <mergeCell ref="C101:D101"/>
    <mergeCell ref="AA101:AD101"/>
    <mergeCell ref="M101:S101"/>
    <mergeCell ref="M102:S102"/>
    <mergeCell ref="M103:S103"/>
    <mergeCell ref="C102:E102"/>
    <mergeCell ref="M109:R109"/>
    <mergeCell ref="D114:U114"/>
    <mergeCell ref="V114:AA118"/>
    <mergeCell ref="AB114:AG118"/>
    <mergeCell ref="M105:S105"/>
    <mergeCell ref="M106:S106"/>
    <mergeCell ref="AH114:AK118"/>
    <mergeCell ref="D115:U115"/>
    <mergeCell ref="D113:U113"/>
    <mergeCell ref="D117:U117"/>
    <mergeCell ref="D118:U118"/>
    <mergeCell ref="B110:D110"/>
    <mergeCell ref="E110:K110"/>
    <mergeCell ref="L110:W110"/>
    <mergeCell ref="X110:AA110"/>
    <mergeCell ref="AB110:AK110"/>
    <mergeCell ref="A113:C118"/>
    <mergeCell ref="V113:AA113"/>
    <mergeCell ref="AB113:AG113"/>
    <mergeCell ref="AH113:AK113"/>
    <mergeCell ref="AA81:AH81"/>
    <mergeCell ref="AA98:AH98"/>
    <mergeCell ref="M67:S67"/>
    <mergeCell ref="M68:S68"/>
    <mergeCell ref="M69:S69"/>
    <mergeCell ref="M70:S70"/>
    <mergeCell ref="M71:S71"/>
    <mergeCell ref="M72:S72"/>
    <mergeCell ref="M84:S84"/>
    <mergeCell ref="M85:S85"/>
    <mergeCell ref="M86:S86"/>
    <mergeCell ref="M87:S87"/>
    <mergeCell ref="M88:S88"/>
    <mergeCell ref="M89:S89"/>
    <mergeCell ref="M82:S82"/>
    <mergeCell ref="M92:R92"/>
    <mergeCell ref="AA86:AE86"/>
    <mergeCell ref="AB82:AG82"/>
    <mergeCell ref="M83:Q83"/>
    <mergeCell ref="AA84:AD84"/>
    <mergeCell ref="M75:R75"/>
    <mergeCell ref="L79:AK79"/>
    <mergeCell ref="C104:E104"/>
    <mergeCell ref="C105:E105"/>
    <mergeCell ref="C106:E106"/>
    <mergeCell ref="C107:E107"/>
    <mergeCell ref="C108:E108"/>
    <mergeCell ref="C109:E109"/>
    <mergeCell ref="C68:E68"/>
    <mergeCell ref="C70:E70"/>
    <mergeCell ref="C71:E71"/>
    <mergeCell ref="C72:E72"/>
    <mergeCell ref="C73:E73"/>
    <mergeCell ref="C74:E74"/>
    <mergeCell ref="C75:E75"/>
    <mergeCell ref="C86:D86"/>
    <mergeCell ref="C83:E83"/>
    <mergeCell ref="C84:D84"/>
    <mergeCell ref="C85:E85"/>
    <mergeCell ref="C87:E87"/>
    <mergeCell ref="C88:E88"/>
    <mergeCell ref="C89:E89"/>
    <mergeCell ref="C90:E90"/>
    <mergeCell ref="C91:E91"/>
    <mergeCell ref="C92:E92"/>
    <mergeCell ref="B79:K79"/>
  </mergeCells>
  <phoneticPr fontId="2"/>
  <conditionalFormatting sqref="R50">
    <cfRule type="expression" dxfId="4" priority="19" stopIfTrue="1">
      <formula>$I$50="本店"</formula>
    </cfRule>
  </conditionalFormatting>
  <conditionalFormatting sqref="AO21">
    <cfRule type="expression" dxfId="3" priority="10" stopIfTrue="1">
      <formula>$AO$21&gt;6</formula>
    </cfRule>
  </conditionalFormatting>
  <conditionalFormatting sqref="AO26">
    <cfRule type="expression" dxfId="2" priority="9" stopIfTrue="1">
      <formula>$AO$26&gt;6</formula>
    </cfRule>
  </conditionalFormatting>
  <conditionalFormatting sqref="AO34">
    <cfRule type="expression" dxfId="1" priority="6" stopIfTrue="1">
      <formula>$AO$34="error"</formula>
    </cfRule>
    <cfRule type="expression" dxfId="0" priority="8" stopIfTrue="1">
      <formula>$AO$27="error"</formula>
    </cfRule>
  </conditionalFormatting>
  <dataValidations count="13">
    <dataValidation type="custom" errorStyle="warning" allowBlank="1" showInputMessage="1" showErrorMessage="1" errorTitle="《 注意事項 》" error="休憩時間は実働6時間超で少なくとも45分、実働8時間超で少なくとも1時間取得して下さい。" sqref="T20:U20" xr:uid="{4448C7E5-3D9F-45B8-A37D-A7E49520162F}">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P20:Q20" xr:uid="{36EB3051-9C82-48B4-9B80-7DC6C0F87916}">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M20:N20" xr:uid="{DB24D692-38A0-45A3-B0FA-9B94A25C3469}">
      <formula1>AO23="○"</formula1>
    </dataValidation>
    <dataValidation type="custom" allowBlank="1" showInputMessage="1" showErrorMessage="1" errorTitle="入力エラー" error="休憩時間は実働6時間超で少なくとも45分、実働8時間超で少なくとも1時間取得して下さい。" sqref="AB20:AC20" xr:uid="{13CA66A1-EAE4-4B18-9D62-62110BB50628}">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W20:X20" xr:uid="{47DE7918-3DCA-46C1-9A41-4013DCF2ACC0}">
      <formula1>AO23="○"</formula1>
    </dataValidation>
    <dataValidation type="custom" errorStyle="warning" allowBlank="1" showInputMessage="1" showErrorMessage="1" errorTitle="《 注意事項 》" error="休憩時間は実働6時間超で少なくとも45分、実働8時間超で少なくとも1時間取得して下さい。" sqref="X21 N21 Q21 U21" xr:uid="{729C550F-0117-4250-B591-29157AB2A3AB}">
      <formula1>#REF!="○"</formula1>
    </dataValidation>
    <dataValidation type="custom" allowBlank="1" showInputMessage="1" showErrorMessage="1" errorTitle="入力エラー" error="休憩時間は実働6時間超で少なくとも45分、実働8時間超で少なくとも1時間取得して下さい。" sqref="AC21" xr:uid="{AE676408-116B-48DA-8068-74FA1A13A49C}">
      <formula1>#REF!="○"</formula1>
    </dataValidation>
    <dataValidation type="textLength" errorStyle="warning" allowBlank="1" showInputMessage="1" showErrorMessage="1" errorTitle="文字数エラー" error="100字以内で入力して下さい。" sqref="V29:AK31" xr:uid="{E74D4983-0FC6-4C6C-9393-D7A70ADF4098}">
      <formula1>0</formula1>
      <formula2>103</formula2>
    </dataValidation>
    <dataValidation type="custom" errorStyle="warning" allowBlank="1" showInputMessage="1" showErrorMessage="1" errorTitle="《 注意事項 》" error="休憩時間は実働6時間超で少なくとも45分、実働8時間超で少なくとも1時間取得して下さい。" sqref="W21" xr:uid="{3012D2D4-9B07-45F8-BC29-F65DDF1F7258}">
      <formula1>AO28="○"</formula1>
    </dataValidation>
    <dataValidation type="custom" errorStyle="warning" allowBlank="1" showInputMessage="1" showErrorMessage="1" errorTitle="《 注意事項 》" error="休憩時間は実働6時間超で少なくとも45分、実働8時間超で少なくとも1時間取得して下さい。" sqref="T21" xr:uid="{F7B1FC48-BEA7-43A0-A4BA-2063178708C8}">
      <formula1>AO28="○"</formula1>
    </dataValidation>
    <dataValidation type="custom" errorStyle="warning" allowBlank="1" showInputMessage="1" showErrorMessage="1" errorTitle="《 注意事項 》" error="休憩時間は実働6時間超で少なくとも45分、実働8時間超で少なくとも1時間取得して下さい。" sqref="P21" xr:uid="{7A562DB6-5648-42D8-B098-D73AE57B5AB0}">
      <formula1>AO28="○"</formula1>
    </dataValidation>
    <dataValidation type="custom" errorStyle="warning" allowBlank="1" showInputMessage="1" showErrorMessage="1" errorTitle="《 注意事項 》" error="休憩時間は実働6時間超で少なくとも45分、実働8時間超で少なくとも1時間取得して下さい。" sqref="M21" xr:uid="{FCC2521E-6ABE-4057-BB72-290864E31C50}">
      <formula1>AO28="○"</formula1>
    </dataValidation>
    <dataValidation type="custom" allowBlank="1" showInputMessage="1" showErrorMessage="1" errorTitle="入力エラー" error="休憩時間は実働6時間超で少なくとも45分、実働8時間超で少なくとも1時間取得して下さい。" sqref="AB21" xr:uid="{E707576E-FAEB-45FC-9715-57546EB85107}">
      <formula1>AO28="○"</formula1>
    </dataValidation>
  </dataValidations>
  <printOptions horizontalCentered="1"/>
  <pageMargins left="0.51181102362204722" right="0.51181102362204722" top="0.70866141732283472" bottom="0.39370078740157483" header="0.51181102362204722" footer="0.23622047244094491"/>
  <pageSetup paperSize="9" scale="76" fitToHeight="0" orientation="portrait" r:id="rId1"/>
  <headerFooter scaleWithDoc="0" alignWithMargins="0">
    <oddHeader>&amp;L提出先：リサーチオフィス</oddHeader>
    <oddFooter>&amp;R&amp;10研究部様式3-1-3　2025/04版</oddFooter>
  </headerFooter>
  <rowBreaks count="1" manualBreakCount="1">
    <brk id="5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9" r:id="rId4" name="Check Box 13">
              <controlPr defaultSize="0" autoFill="0" autoLine="0" autoPict="0">
                <anchor moveWithCells="1" sizeWithCells="1">
                  <from>
                    <xdr:col>8</xdr:col>
                    <xdr:colOff>19050</xdr:colOff>
                    <xdr:row>15</xdr:row>
                    <xdr:rowOff>9525</xdr:rowOff>
                  </from>
                  <to>
                    <xdr:col>9</xdr:col>
                    <xdr:colOff>19050</xdr:colOff>
                    <xdr:row>15</xdr:row>
                    <xdr:rowOff>219075</xdr:rowOff>
                  </to>
                </anchor>
              </controlPr>
            </control>
          </mc:Choice>
        </mc:AlternateContent>
        <mc:AlternateContent xmlns:mc="http://schemas.openxmlformats.org/markup-compatibility/2006">
          <mc:Choice Requires="x14">
            <control shapeId="19470" r:id="rId5" name="Check Box 14">
              <controlPr defaultSize="0" autoFill="0" autoLine="0" autoPict="0">
                <anchor moveWithCells="1" sizeWithCells="1">
                  <from>
                    <xdr:col>11</xdr:col>
                    <xdr:colOff>9525</xdr:colOff>
                    <xdr:row>15</xdr:row>
                    <xdr:rowOff>9525</xdr:rowOff>
                  </from>
                  <to>
                    <xdr:col>12</xdr:col>
                    <xdr:colOff>9525</xdr:colOff>
                    <xdr:row>15</xdr:row>
                    <xdr:rowOff>219075</xdr:rowOff>
                  </to>
                </anchor>
              </controlPr>
            </control>
          </mc:Choice>
        </mc:AlternateContent>
        <mc:AlternateContent xmlns:mc="http://schemas.openxmlformats.org/markup-compatibility/2006">
          <mc:Choice Requires="x14">
            <control shapeId="19471" r:id="rId6" name="Check Box 15">
              <controlPr defaultSize="0" autoFill="0" autoLine="0" autoPict="0">
                <anchor moveWithCells="1" sizeWithCells="1">
                  <from>
                    <xdr:col>14</xdr:col>
                    <xdr:colOff>19050</xdr:colOff>
                    <xdr:row>15</xdr:row>
                    <xdr:rowOff>9525</xdr:rowOff>
                  </from>
                  <to>
                    <xdr:col>15</xdr:col>
                    <xdr:colOff>19050</xdr:colOff>
                    <xdr:row>15</xdr:row>
                    <xdr:rowOff>219075</xdr:rowOff>
                  </to>
                </anchor>
              </controlPr>
            </control>
          </mc:Choice>
        </mc:AlternateContent>
        <mc:AlternateContent xmlns:mc="http://schemas.openxmlformats.org/markup-compatibility/2006">
          <mc:Choice Requires="x14">
            <control shapeId="19472" r:id="rId7" name="Check Box 16">
              <controlPr defaultSize="0" autoFill="0" autoLine="0" autoPict="0">
                <anchor moveWithCells="1" sizeWithCells="1">
                  <from>
                    <xdr:col>17</xdr:col>
                    <xdr:colOff>19050</xdr:colOff>
                    <xdr:row>15</xdr:row>
                    <xdr:rowOff>9525</xdr:rowOff>
                  </from>
                  <to>
                    <xdr:col>18</xdr:col>
                    <xdr:colOff>19050</xdr:colOff>
                    <xdr:row>15</xdr:row>
                    <xdr:rowOff>219075</xdr:rowOff>
                  </to>
                </anchor>
              </controlPr>
            </control>
          </mc:Choice>
        </mc:AlternateContent>
        <mc:AlternateContent xmlns:mc="http://schemas.openxmlformats.org/markup-compatibility/2006">
          <mc:Choice Requires="x14">
            <control shapeId="19473" r:id="rId8" name="Check Box 17">
              <controlPr defaultSize="0" autoFill="0" autoLine="0" autoPict="0">
                <anchor moveWithCells="1" sizeWithCells="1">
                  <from>
                    <xdr:col>20</xdr:col>
                    <xdr:colOff>57150</xdr:colOff>
                    <xdr:row>15</xdr:row>
                    <xdr:rowOff>9525</xdr:rowOff>
                  </from>
                  <to>
                    <xdr:col>21</xdr:col>
                    <xdr:colOff>57150</xdr:colOff>
                    <xdr:row>15</xdr:row>
                    <xdr:rowOff>219075</xdr:rowOff>
                  </to>
                </anchor>
              </controlPr>
            </control>
          </mc:Choice>
        </mc:AlternateContent>
        <mc:AlternateContent xmlns:mc="http://schemas.openxmlformats.org/markup-compatibility/2006">
          <mc:Choice Requires="x14">
            <control shapeId="19474" r:id="rId9" name="Check Box 18">
              <controlPr defaultSize="0" autoFill="0" autoLine="0" autoPict="0">
                <anchor moveWithCells="1" sizeWithCells="1">
                  <from>
                    <xdr:col>8</xdr:col>
                    <xdr:colOff>19050</xdr:colOff>
                    <xdr:row>47</xdr:row>
                    <xdr:rowOff>9525</xdr:rowOff>
                  </from>
                  <to>
                    <xdr:col>9</xdr:col>
                    <xdr:colOff>19050</xdr:colOff>
                    <xdr:row>47</xdr:row>
                    <xdr:rowOff>219075</xdr:rowOff>
                  </to>
                </anchor>
              </controlPr>
            </control>
          </mc:Choice>
        </mc:AlternateContent>
        <mc:AlternateContent xmlns:mc="http://schemas.openxmlformats.org/markup-compatibility/2006">
          <mc:Choice Requires="x14">
            <control shapeId="19475" r:id="rId10" name="Check Box 19">
              <controlPr defaultSize="0" autoFill="0" autoLine="0" autoPict="0">
                <anchor moveWithCells="1" sizeWithCells="1">
                  <from>
                    <xdr:col>11</xdr:col>
                    <xdr:colOff>19050</xdr:colOff>
                    <xdr:row>47</xdr:row>
                    <xdr:rowOff>9525</xdr:rowOff>
                  </from>
                  <to>
                    <xdr:col>12</xdr:col>
                    <xdr:colOff>19050</xdr:colOff>
                    <xdr:row>47</xdr:row>
                    <xdr:rowOff>219075</xdr:rowOff>
                  </to>
                </anchor>
              </controlPr>
            </control>
          </mc:Choice>
        </mc:AlternateContent>
        <mc:AlternateContent xmlns:mc="http://schemas.openxmlformats.org/markup-compatibility/2006">
          <mc:Choice Requires="x14">
            <control shapeId="19477" r:id="rId11" name="Check Box 21">
              <controlPr defaultSize="0" autoFill="0" autoLine="0" autoPict="0">
                <anchor moveWithCells="1" sizeWithCells="1">
                  <from>
                    <xdr:col>4</xdr:col>
                    <xdr:colOff>161925</xdr:colOff>
                    <xdr:row>17</xdr:row>
                    <xdr:rowOff>47625</xdr:rowOff>
                  </from>
                  <to>
                    <xdr:col>5</xdr:col>
                    <xdr:colOff>161925</xdr:colOff>
                    <xdr:row>17</xdr:row>
                    <xdr:rowOff>257175</xdr:rowOff>
                  </to>
                </anchor>
              </controlPr>
            </control>
          </mc:Choice>
        </mc:AlternateContent>
        <mc:AlternateContent xmlns:mc="http://schemas.openxmlformats.org/markup-compatibility/2006">
          <mc:Choice Requires="x14">
            <control shapeId="19478" r:id="rId12" name="Check Box 22">
              <controlPr defaultSize="0" autoFill="0" autoLine="0" autoPict="0">
                <anchor moveWithCells="1" sizeWithCells="1">
                  <from>
                    <xdr:col>12</xdr:col>
                    <xdr:colOff>142875</xdr:colOff>
                    <xdr:row>17</xdr:row>
                    <xdr:rowOff>47625</xdr:rowOff>
                  </from>
                  <to>
                    <xdr:col>13</xdr:col>
                    <xdr:colOff>142875</xdr:colOff>
                    <xdr:row>17</xdr:row>
                    <xdr:rowOff>257175</xdr:rowOff>
                  </to>
                </anchor>
              </controlPr>
            </control>
          </mc:Choice>
        </mc:AlternateContent>
        <mc:AlternateContent xmlns:mc="http://schemas.openxmlformats.org/markup-compatibility/2006">
          <mc:Choice Requires="x14">
            <control shapeId="19479" r:id="rId13" name="Check Box 23">
              <controlPr defaultSize="0" autoFill="0" autoLine="0" autoPict="0">
                <anchor moveWithCells="1" sizeWithCells="1">
                  <from>
                    <xdr:col>7</xdr:col>
                    <xdr:colOff>171450</xdr:colOff>
                    <xdr:row>0</xdr:row>
                    <xdr:rowOff>28575</xdr:rowOff>
                  </from>
                  <to>
                    <xdr:col>8</xdr:col>
                    <xdr:colOff>171450</xdr:colOff>
                    <xdr:row>0</xdr:row>
                    <xdr:rowOff>238125</xdr:rowOff>
                  </to>
                </anchor>
              </controlPr>
            </control>
          </mc:Choice>
        </mc:AlternateContent>
        <mc:AlternateContent xmlns:mc="http://schemas.openxmlformats.org/markup-compatibility/2006">
          <mc:Choice Requires="x14">
            <control shapeId="19480" r:id="rId14" name="Check Box 24">
              <controlPr defaultSize="0" autoFill="0" autoLine="0" autoPict="0">
                <anchor moveWithCells="1" sizeWithCells="1">
                  <from>
                    <xdr:col>14</xdr:col>
                    <xdr:colOff>161925</xdr:colOff>
                    <xdr:row>0</xdr:row>
                    <xdr:rowOff>28575</xdr:rowOff>
                  </from>
                  <to>
                    <xdr:col>15</xdr:col>
                    <xdr:colOff>161925</xdr:colOff>
                    <xdr:row>0</xdr:row>
                    <xdr:rowOff>238125</xdr:rowOff>
                  </to>
                </anchor>
              </controlPr>
            </control>
          </mc:Choice>
        </mc:AlternateContent>
        <mc:AlternateContent xmlns:mc="http://schemas.openxmlformats.org/markup-compatibility/2006">
          <mc:Choice Requires="x14">
            <control shapeId="19520" r:id="rId15" name="Check Box 64">
              <controlPr defaultSize="0" autoFill="0" autoLine="0" autoPict="0">
                <anchor moveWithCells="1" sizeWithCells="1">
                  <from>
                    <xdr:col>4</xdr:col>
                    <xdr:colOff>9525</xdr:colOff>
                    <xdr:row>14</xdr:row>
                    <xdr:rowOff>19050</xdr:rowOff>
                  </from>
                  <to>
                    <xdr:col>5</xdr:col>
                    <xdr:colOff>9525</xdr:colOff>
                    <xdr:row>15</xdr:row>
                    <xdr:rowOff>0</xdr:rowOff>
                  </to>
                </anchor>
              </controlPr>
            </control>
          </mc:Choice>
        </mc:AlternateContent>
        <mc:AlternateContent xmlns:mc="http://schemas.openxmlformats.org/markup-compatibility/2006">
          <mc:Choice Requires="x14">
            <control shapeId="19523" r:id="rId16" name="Check Box 67">
              <controlPr defaultSize="0" autoFill="0" autoLine="0" autoPict="0">
                <anchor moveWithCells="1" sizeWithCells="1">
                  <from>
                    <xdr:col>4</xdr:col>
                    <xdr:colOff>19050</xdr:colOff>
                    <xdr:row>54</xdr:row>
                    <xdr:rowOff>9525</xdr:rowOff>
                  </from>
                  <to>
                    <xdr:col>5</xdr:col>
                    <xdr:colOff>19050</xdr:colOff>
                    <xdr:row>54</xdr:row>
                    <xdr:rowOff>219075</xdr:rowOff>
                  </to>
                </anchor>
              </controlPr>
            </control>
          </mc:Choice>
        </mc:AlternateContent>
        <mc:AlternateContent xmlns:mc="http://schemas.openxmlformats.org/markup-compatibility/2006">
          <mc:Choice Requires="x14">
            <control shapeId="19524" r:id="rId17" name="Check Box 68">
              <controlPr defaultSize="0" autoFill="0" autoLine="0" autoPict="0">
                <anchor moveWithCells="1" sizeWithCells="1">
                  <from>
                    <xdr:col>4</xdr:col>
                    <xdr:colOff>19050</xdr:colOff>
                    <xdr:row>55</xdr:row>
                    <xdr:rowOff>9525</xdr:rowOff>
                  </from>
                  <to>
                    <xdr:col>5</xdr:col>
                    <xdr:colOff>19050</xdr:colOff>
                    <xdr:row>55</xdr:row>
                    <xdr:rowOff>219075</xdr:rowOff>
                  </to>
                </anchor>
              </controlPr>
            </control>
          </mc:Choice>
        </mc:AlternateContent>
        <mc:AlternateContent xmlns:mc="http://schemas.openxmlformats.org/markup-compatibility/2006">
          <mc:Choice Requires="x14">
            <control shapeId="19525" r:id="rId18" name="Check Box 69">
              <controlPr defaultSize="0" autoFill="0" autoLine="0" autoPict="0">
                <anchor moveWithCells="1" sizeWithCells="1">
                  <from>
                    <xdr:col>4</xdr:col>
                    <xdr:colOff>19050</xdr:colOff>
                    <xdr:row>56</xdr:row>
                    <xdr:rowOff>9525</xdr:rowOff>
                  </from>
                  <to>
                    <xdr:col>5</xdr:col>
                    <xdr:colOff>19050</xdr:colOff>
                    <xdr:row>56</xdr:row>
                    <xdr:rowOff>219075</xdr:rowOff>
                  </to>
                </anchor>
              </controlPr>
            </control>
          </mc:Choice>
        </mc:AlternateContent>
        <mc:AlternateContent xmlns:mc="http://schemas.openxmlformats.org/markup-compatibility/2006">
          <mc:Choice Requires="x14">
            <control shapeId="19526" r:id="rId19" name="Check Box 70">
              <controlPr defaultSize="0" autoFill="0" autoLine="0" autoPict="0">
                <anchor moveWithCells="1" sizeWithCells="1">
                  <from>
                    <xdr:col>4</xdr:col>
                    <xdr:colOff>19050</xdr:colOff>
                    <xdr:row>57</xdr:row>
                    <xdr:rowOff>9525</xdr:rowOff>
                  </from>
                  <to>
                    <xdr:col>5</xdr:col>
                    <xdr:colOff>19050</xdr:colOff>
                    <xdr:row>57</xdr:row>
                    <xdr:rowOff>219075</xdr:rowOff>
                  </to>
                </anchor>
              </controlPr>
            </control>
          </mc:Choice>
        </mc:AlternateContent>
        <mc:AlternateContent xmlns:mc="http://schemas.openxmlformats.org/markup-compatibility/2006">
          <mc:Choice Requires="x14">
            <control shapeId="19527" r:id="rId20" name="Check Box 71">
              <controlPr defaultSize="0" autoFill="0" autoLine="0" autoPict="0">
                <anchor moveWithCells="1" sizeWithCells="1">
                  <from>
                    <xdr:col>22</xdr:col>
                    <xdr:colOff>19050</xdr:colOff>
                    <xdr:row>54</xdr:row>
                    <xdr:rowOff>9525</xdr:rowOff>
                  </from>
                  <to>
                    <xdr:col>23</xdr:col>
                    <xdr:colOff>19050</xdr:colOff>
                    <xdr:row>54</xdr:row>
                    <xdr:rowOff>219075</xdr:rowOff>
                  </to>
                </anchor>
              </controlPr>
            </control>
          </mc:Choice>
        </mc:AlternateContent>
        <mc:AlternateContent xmlns:mc="http://schemas.openxmlformats.org/markup-compatibility/2006">
          <mc:Choice Requires="x14">
            <control shapeId="19528" r:id="rId21" name="Check Box 72">
              <controlPr defaultSize="0" autoFill="0" autoLine="0" autoPict="0">
                <anchor moveWithCells="1" sizeWithCells="1">
                  <from>
                    <xdr:col>4</xdr:col>
                    <xdr:colOff>19050</xdr:colOff>
                    <xdr:row>56</xdr:row>
                    <xdr:rowOff>9525</xdr:rowOff>
                  </from>
                  <to>
                    <xdr:col>5</xdr:col>
                    <xdr:colOff>19050</xdr:colOff>
                    <xdr:row>56</xdr:row>
                    <xdr:rowOff>219075</xdr:rowOff>
                  </to>
                </anchor>
              </controlPr>
            </control>
          </mc:Choice>
        </mc:AlternateContent>
        <mc:AlternateContent xmlns:mc="http://schemas.openxmlformats.org/markup-compatibility/2006">
          <mc:Choice Requires="x14">
            <control shapeId="19529" r:id="rId22" name="Check Box 73">
              <controlPr defaultSize="0" autoFill="0" autoLine="0" autoPict="0">
                <anchor moveWithCells="1" sizeWithCells="1">
                  <from>
                    <xdr:col>4</xdr:col>
                    <xdr:colOff>9525</xdr:colOff>
                    <xdr:row>14</xdr:row>
                    <xdr:rowOff>19050</xdr:rowOff>
                  </from>
                  <to>
                    <xdr:col>5</xdr:col>
                    <xdr:colOff>9525</xdr:colOff>
                    <xdr:row>15</xdr:row>
                    <xdr:rowOff>0</xdr:rowOff>
                  </to>
                </anchor>
              </controlPr>
            </control>
          </mc:Choice>
        </mc:AlternateContent>
        <mc:AlternateContent xmlns:mc="http://schemas.openxmlformats.org/markup-compatibility/2006">
          <mc:Choice Requires="x14">
            <control shapeId="19530" r:id="rId23" name="Check Box 74">
              <controlPr defaultSize="0" autoFill="0" autoLine="0" autoPict="0">
                <anchor moveWithCells="1" sizeWithCells="1">
                  <from>
                    <xdr:col>20</xdr:col>
                    <xdr:colOff>9525</xdr:colOff>
                    <xdr:row>14</xdr:row>
                    <xdr:rowOff>19050</xdr:rowOff>
                  </from>
                  <to>
                    <xdr:col>21</xdr:col>
                    <xdr:colOff>9525</xdr:colOff>
                    <xdr:row>15</xdr:row>
                    <xdr:rowOff>0</xdr:rowOff>
                  </to>
                </anchor>
              </controlPr>
            </control>
          </mc:Choice>
        </mc:AlternateContent>
        <mc:AlternateContent xmlns:mc="http://schemas.openxmlformats.org/markup-compatibility/2006">
          <mc:Choice Requires="x14">
            <control shapeId="19651" r:id="rId24" name="Check Box 195">
              <controlPr defaultSize="0" autoFill="0" autoLine="0" autoPict="0">
                <anchor moveWithCells="1" sizeWithCells="1">
                  <from>
                    <xdr:col>4</xdr:col>
                    <xdr:colOff>180975</xdr:colOff>
                    <xdr:row>27</xdr:row>
                    <xdr:rowOff>9525</xdr:rowOff>
                  </from>
                  <to>
                    <xdr:col>5</xdr:col>
                    <xdr:colOff>180975</xdr:colOff>
                    <xdr:row>27</xdr:row>
                    <xdr:rowOff>190500</xdr:rowOff>
                  </to>
                </anchor>
              </controlPr>
            </control>
          </mc:Choice>
        </mc:AlternateContent>
        <mc:AlternateContent xmlns:mc="http://schemas.openxmlformats.org/markup-compatibility/2006">
          <mc:Choice Requires="x14">
            <control shapeId="19652" r:id="rId25" name="Check Box 196">
              <controlPr defaultSize="0" autoFill="0" autoLine="0" autoPict="0">
                <anchor moveWithCells="1" sizeWithCells="1">
                  <from>
                    <xdr:col>4</xdr:col>
                    <xdr:colOff>180975</xdr:colOff>
                    <xdr:row>28</xdr:row>
                    <xdr:rowOff>9525</xdr:rowOff>
                  </from>
                  <to>
                    <xdr:col>5</xdr:col>
                    <xdr:colOff>180975</xdr:colOff>
                    <xdr:row>28</xdr:row>
                    <xdr:rowOff>190500</xdr:rowOff>
                  </to>
                </anchor>
              </controlPr>
            </control>
          </mc:Choice>
        </mc:AlternateContent>
        <mc:AlternateContent xmlns:mc="http://schemas.openxmlformats.org/markup-compatibility/2006">
          <mc:Choice Requires="x14">
            <control shapeId="19653" r:id="rId26" name="Check Box 197">
              <controlPr defaultSize="0" autoFill="0" autoLine="0" autoPict="0">
                <anchor moveWithCells="1" sizeWithCells="1">
                  <from>
                    <xdr:col>4</xdr:col>
                    <xdr:colOff>180975</xdr:colOff>
                    <xdr:row>29</xdr:row>
                    <xdr:rowOff>19050</xdr:rowOff>
                  </from>
                  <to>
                    <xdr:col>5</xdr:col>
                    <xdr:colOff>180975</xdr:colOff>
                    <xdr:row>29</xdr:row>
                    <xdr:rowOff>200025</xdr:rowOff>
                  </to>
                </anchor>
              </controlPr>
            </control>
          </mc:Choice>
        </mc:AlternateContent>
        <mc:AlternateContent xmlns:mc="http://schemas.openxmlformats.org/markup-compatibility/2006">
          <mc:Choice Requires="x14">
            <control shapeId="19654" r:id="rId27" name="Check Box 198">
              <controlPr defaultSize="0" autoFill="0" autoLine="0" autoPict="0">
                <anchor moveWithCells="1" sizeWithCells="1">
                  <from>
                    <xdr:col>4</xdr:col>
                    <xdr:colOff>171450</xdr:colOff>
                    <xdr:row>30</xdr:row>
                    <xdr:rowOff>38100</xdr:rowOff>
                  </from>
                  <to>
                    <xdr:col>5</xdr:col>
                    <xdr:colOff>171450</xdr:colOff>
                    <xdr:row>30</xdr:row>
                    <xdr:rowOff>219075</xdr:rowOff>
                  </to>
                </anchor>
              </controlPr>
            </control>
          </mc:Choice>
        </mc:AlternateContent>
        <mc:AlternateContent xmlns:mc="http://schemas.openxmlformats.org/markup-compatibility/2006">
          <mc:Choice Requires="x14">
            <control shapeId="19655" r:id="rId28" name="Check Box 199">
              <controlPr defaultSize="0" autoFill="0" autoLine="0" autoPict="0">
                <anchor moveWithCells="1" sizeWithCells="1">
                  <from>
                    <xdr:col>10</xdr:col>
                    <xdr:colOff>0</xdr:colOff>
                    <xdr:row>31</xdr:row>
                    <xdr:rowOff>152400</xdr:rowOff>
                  </from>
                  <to>
                    <xdr:col>11</xdr:col>
                    <xdr:colOff>0</xdr:colOff>
                    <xdr:row>33</xdr:row>
                    <xdr:rowOff>19050</xdr:rowOff>
                  </to>
                </anchor>
              </controlPr>
            </control>
          </mc:Choice>
        </mc:AlternateContent>
        <mc:AlternateContent xmlns:mc="http://schemas.openxmlformats.org/markup-compatibility/2006">
          <mc:Choice Requires="x14">
            <control shapeId="19656" r:id="rId29" name="Check Box 200">
              <controlPr defaultSize="0" autoFill="0" autoLine="0" autoPict="0">
                <anchor moveWithCells="1" sizeWithCells="1">
                  <from>
                    <xdr:col>19</xdr:col>
                    <xdr:colOff>9525</xdr:colOff>
                    <xdr:row>31</xdr:row>
                    <xdr:rowOff>161925</xdr:rowOff>
                  </from>
                  <to>
                    <xdr:col>20</xdr:col>
                    <xdr:colOff>9525</xdr:colOff>
                    <xdr:row>33</xdr:row>
                    <xdr:rowOff>19050</xdr:rowOff>
                  </to>
                </anchor>
              </controlPr>
            </control>
          </mc:Choice>
        </mc:AlternateContent>
        <mc:AlternateContent xmlns:mc="http://schemas.openxmlformats.org/markup-compatibility/2006">
          <mc:Choice Requires="x14">
            <control shapeId="19658" r:id="rId30" name="Check Box 202">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19659" r:id="rId31" name="Check Box 203">
              <controlPr defaultSize="0" autoFill="0" autoLine="0" autoPict="0">
                <anchor moveWithCells="1" sizeWithCells="1">
                  <from>
                    <xdr:col>1</xdr:col>
                    <xdr:colOff>9525</xdr:colOff>
                    <xdr:row>65</xdr:row>
                    <xdr:rowOff>9525</xdr:rowOff>
                  </from>
                  <to>
                    <xdr:col>2</xdr:col>
                    <xdr:colOff>28575</xdr:colOff>
                    <xdr:row>65</xdr:row>
                    <xdr:rowOff>219075</xdr:rowOff>
                  </to>
                </anchor>
              </controlPr>
            </control>
          </mc:Choice>
        </mc:AlternateContent>
        <mc:AlternateContent xmlns:mc="http://schemas.openxmlformats.org/markup-compatibility/2006">
          <mc:Choice Requires="x14">
            <control shapeId="19660" r:id="rId32" name="Check Box 204">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19661" r:id="rId33" name="Check Box 205">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19662" r:id="rId34" name="Check Box 206">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19663" r:id="rId35" name="Check Box 207">
              <controlPr defaultSize="0" autoFill="0" autoLine="0" autoPict="0">
                <anchor moveWithCells="1" sizeWithCells="1">
                  <from>
                    <xdr:col>1</xdr:col>
                    <xdr:colOff>9525</xdr:colOff>
                    <xdr:row>65</xdr:row>
                    <xdr:rowOff>9525</xdr:rowOff>
                  </from>
                  <to>
                    <xdr:col>2</xdr:col>
                    <xdr:colOff>28575</xdr:colOff>
                    <xdr:row>65</xdr:row>
                    <xdr:rowOff>219075</xdr:rowOff>
                  </to>
                </anchor>
              </controlPr>
            </control>
          </mc:Choice>
        </mc:AlternateContent>
        <mc:AlternateContent xmlns:mc="http://schemas.openxmlformats.org/markup-compatibility/2006">
          <mc:Choice Requires="x14">
            <control shapeId="19664" r:id="rId36" name="Check Box 208">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19665" r:id="rId37" name="Check Box 209">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19666" r:id="rId38" name="Check Box 210">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19667" r:id="rId39" name="Check Box 211">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19668" r:id="rId40" name="Check Box 212">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19669" r:id="rId41" name="Check Box 213">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19670" r:id="rId42" name="Check Box 214">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19671" r:id="rId43" name="Check Box 215">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19672" r:id="rId44" name="Check Box 216">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19673" r:id="rId45" name="Check Box 217">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19674" r:id="rId46" name="Check Box 218">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675" r:id="rId47" name="Check Box 219">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676" r:id="rId48" name="Check Box 220">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677" r:id="rId49" name="Check Box 221">
              <controlPr defaultSize="0" autoFill="0" autoLine="0" autoPict="0">
                <anchor moveWithCells="1" sizeWithCells="1">
                  <from>
                    <xdr:col>11</xdr:col>
                    <xdr:colOff>9525</xdr:colOff>
                    <xdr:row>68</xdr:row>
                    <xdr:rowOff>9525</xdr:rowOff>
                  </from>
                  <to>
                    <xdr:col>12</xdr:col>
                    <xdr:colOff>28575</xdr:colOff>
                    <xdr:row>69</xdr:row>
                    <xdr:rowOff>0</xdr:rowOff>
                  </to>
                </anchor>
              </controlPr>
            </control>
          </mc:Choice>
        </mc:AlternateContent>
        <mc:AlternateContent xmlns:mc="http://schemas.openxmlformats.org/markup-compatibility/2006">
          <mc:Choice Requires="x14">
            <control shapeId="19678" r:id="rId50" name="Check Box 222">
              <controlPr defaultSize="0" autoFill="0" autoLine="0" autoPict="0">
                <anchor moveWithCells="1" sizeWithCells="1">
                  <from>
                    <xdr:col>11</xdr:col>
                    <xdr:colOff>9525</xdr:colOff>
                    <xdr:row>69</xdr:row>
                    <xdr:rowOff>0</xdr:rowOff>
                  </from>
                  <to>
                    <xdr:col>12</xdr:col>
                    <xdr:colOff>28575</xdr:colOff>
                    <xdr:row>69</xdr:row>
                    <xdr:rowOff>209550</xdr:rowOff>
                  </to>
                </anchor>
              </controlPr>
            </control>
          </mc:Choice>
        </mc:AlternateContent>
        <mc:AlternateContent xmlns:mc="http://schemas.openxmlformats.org/markup-compatibility/2006">
          <mc:Choice Requires="x14">
            <control shapeId="19679" r:id="rId51" name="Check Box 223">
              <controlPr defaultSize="0" autoFill="0" autoLine="0" autoPict="0">
                <anchor moveWithCells="1" sizeWithCells="1">
                  <from>
                    <xdr:col>11</xdr:col>
                    <xdr:colOff>9525</xdr:colOff>
                    <xdr:row>67</xdr:row>
                    <xdr:rowOff>9525</xdr:rowOff>
                  </from>
                  <to>
                    <xdr:col>12</xdr:col>
                    <xdr:colOff>28575</xdr:colOff>
                    <xdr:row>67</xdr:row>
                    <xdr:rowOff>219075</xdr:rowOff>
                  </to>
                </anchor>
              </controlPr>
            </control>
          </mc:Choice>
        </mc:AlternateContent>
        <mc:AlternateContent xmlns:mc="http://schemas.openxmlformats.org/markup-compatibility/2006">
          <mc:Choice Requires="x14">
            <control shapeId="19680" r:id="rId52" name="Check Box 224">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681" r:id="rId53" name="Check Box 225">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682" r:id="rId54" name="Check Box 226">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683" r:id="rId55" name="Check Box 227">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684" r:id="rId56" name="Check Box 228">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685" r:id="rId57" name="Check Box 229">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686" r:id="rId58" name="Check Box 230">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687" r:id="rId59" name="Check Box 231">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688" r:id="rId60" name="Check Box 232">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689" r:id="rId61" name="Check Box 233">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690" r:id="rId62" name="Check Box 234">
              <controlPr defaultSize="0" autoFill="0" autoLine="0" autoPict="0">
                <anchor moveWithCells="1" sizeWithCells="1">
                  <from>
                    <xdr:col>11</xdr:col>
                    <xdr:colOff>9525</xdr:colOff>
                    <xdr:row>68</xdr:row>
                    <xdr:rowOff>9525</xdr:rowOff>
                  </from>
                  <to>
                    <xdr:col>12</xdr:col>
                    <xdr:colOff>28575</xdr:colOff>
                    <xdr:row>69</xdr:row>
                    <xdr:rowOff>0</xdr:rowOff>
                  </to>
                </anchor>
              </controlPr>
            </control>
          </mc:Choice>
        </mc:AlternateContent>
        <mc:AlternateContent xmlns:mc="http://schemas.openxmlformats.org/markup-compatibility/2006">
          <mc:Choice Requires="x14">
            <control shapeId="19691" r:id="rId63" name="Check Box 235">
              <controlPr defaultSize="0" autoFill="0" autoLine="0" autoPict="0">
                <anchor moveWithCells="1" sizeWithCells="1">
                  <from>
                    <xdr:col>11</xdr:col>
                    <xdr:colOff>9525</xdr:colOff>
                    <xdr:row>69</xdr:row>
                    <xdr:rowOff>0</xdr:rowOff>
                  </from>
                  <to>
                    <xdr:col>12</xdr:col>
                    <xdr:colOff>28575</xdr:colOff>
                    <xdr:row>69</xdr:row>
                    <xdr:rowOff>209550</xdr:rowOff>
                  </to>
                </anchor>
              </controlPr>
            </control>
          </mc:Choice>
        </mc:AlternateContent>
        <mc:AlternateContent xmlns:mc="http://schemas.openxmlformats.org/markup-compatibility/2006">
          <mc:Choice Requires="x14">
            <control shapeId="19692" r:id="rId64" name="Check Box 236">
              <controlPr defaultSize="0" autoFill="0" autoLine="0" autoPict="0">
                <anchor moveWithCells="1" sizeWithCells="1">
                  <from>
                    <xdr:col>11</xdr:col>
                    <xdr:colOff>9525</xdr:colOff>
                    <xdr:row>67</xdr:row>
                    <xdr:rowOff>9525</xdr:rowOff>
                  </from>
                  <to>
                    <xdr:col>12</xdr:col>
                    <xdr:colOff>28575</xdr:colOff>
                    <xdr:row>67</xdr:row>
                    <xdr:rowOff>219075</xdr:rowOff>
                  </to>
                </anchor>
              </controlPr>
            </control>
          </mc:Choice>
        </mc:AlternateContent>
        <mc:AlternateContent xmlns:mc="http://schemas.openxmlformats.org/markup-compatibility/2006">
          <mc:Choice Requires="x14">
            <control shapeId="19693" r:id="rId65" name="Check Box 237">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694" r:id="rId66" name="Check Box 238">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695" r:id="rId67" name="Check Box 239">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696" r:id="rId68" name="Check Box 240">
              <controlPr defaultSize="0" autoFill="0" autoLine="0" autoPict="0">
                <anchor moveWithCells="1" sizeWithCells="1">
                  <from>
                    <xdr:col>11</xdr:col>
                    <xdr:colOff>9525</xdr:colOff>
                    <xdr:row>68</xdr:row>
                    <xdr:rowOff>9525</xdr:rowOff>
                  </from>
                  <to>
                    <xdr:col>12</xdr:col>
                    <xdr:colOff>28575</xdr:colOff>
                    <xdr:row>69</xdr:row>
                    <xdr:rowOff>0</xdr:rowOff>
                  </to>
                </anchor>
              </controlPr>
            </control>
          </mc:Choice>
        </mc:AlternateContent>
        <mc:AlternateContent xmlns:mc="http://schemas.openxmlformats.org/markup-compatibility/2006">
          <mc:Choice Requires="x14">
            <control shapeId="19697" r:id="rId69" name="Check Box 241">
              <controlPr defaultSize="0" autoFill="0" autoLine="0" autoPict="0">
                <anchor moveWithCells="1" sizeWithCells="1">
                  <from>
                    <xdr:col>11</xdr:col>
                    <xdr:colOff>9525</xdr:colOff>
                    <xdr:row>69</xdr:row>
                    <xdr:rowOff>0</xdr:rowOff>
                  </from>
                  <to>
                    <xdr:col>12</xdr:col>
                    <xdr:colOff>28575</xdr:colOff>
                    <xdr:row>69</xdr:row>
                    <xdr:rowOff>209550</xdr:rowOff>
                  </to>
                </anchor>
              </controlPr>
            </control>
          </mc:Choice>
        </mc:AlternateContent>
        <mc:AlternateContent xmlns:mc="http://schemas.openxmlformats.org/markup-compatibility/2006">
          <mc:Choice Requires="x14">
            <control shapeId="19698" r:id="rId70" name="Check Box 242">
              <controlPr defaultSize="0" autoFill="0" autoLine="0" autoPict="0">
                <anchor moveWithCells="1" sizeWithCells="1">
                  <from>
                    <xdr:col>11</xdr:col>
                    <xdr:colOff>9525</xdr:colOff>
                    <xdr:row>67</xdr:row>
                    <xdr:rowOff>9525</xdr:rowOff>
                  </from>
                  <to>
                    <xdr:col>12</xdr:col>
                    <xdr:colOff>28575</xdr:colOff>
                    <xdr:row>67</xdr:row>
                    <xdr:rowOff>219075</xdr:rowOff>
                  </to>
                </anchor>
              </controlPr>
            </control>
          </mc:Choice>
        </mc:AlternateContent>
        <mc:AlternateContent xmlns:mc="http://schemas.openxmlformats.org/markup-compatibility/2006">
          <mc:Choice Requires="x14">
            <control shapeId="19699" r:id="rId71" name="Check Box 243">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700" r:id="rId72" name="Check Box 244">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701" r:id="rId73" name="Check Box 245">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702" r:id="rId74" name="Check Box 246">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703" r:id="rId75" name="Check Box 247">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704" r:id="rId76" name="Check Box 248">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705" r:id="rId77" name="Check Box 249">
              <controlPr defaultSize="0" autoFill="0" autoLine="0" autoPict="0">
                <anchor moveWithCells="1" sizeWithCells="1">
                  <from>
                    <xdr:col>11</xdr:col>
                    <xdr:colOff>9525</xdr:colOff>
                    <xdr:row>65</xdr:row>
                    <xdr:rowOff>9525</xdr:rowOff>
                  </from>
                  <to>
                    <xdr:col>12</xdr:col>
                    <xdr:colOff>28575</xdr:colOff>
                    <xdr:row>65</xdr:row>
                    <xdr:rowOff>219075</xdr:rowOff>
                  </to>
                </anchor>
              </controlPr>
            </control>
          </mc:Choice>
        </mc:AlternateContent>
        <mc:AlternateContent xmlns:mc="http://schemas.openxmlformats.org/markup-compatibility/2006">
          <mc:Choice Requires="x14">
            <control shapeId="19706" r:id="rId78" name="Check Box 250">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07" r:id="rId79" name="Check Box 251">
              <controlPr defaultSize="0" autoFill="0" autoLine="0" autoPict="0">
                <anchor moveWithCells="1" sizeWithCells="1">
                  <from>
                    <xdr:col>11</xdr:col>
                    <xdr:colOff>9525</xdr:colOff>
                    <xdr:row>73</xdr:row>
                    <xdr:rowOff>9525</xdr:rowOff>
                  </from>
                  <to>
                    <xdr:col>12</xdr:col>
                    <xdr:colOff>28575</xdr:colOff>
                    <xdr:row>73</xdr:row>
                    <xdr:rowOff>219075</xdr:rowOff>
                  </to>
                </anchor>
              </controlPr>
            </control>
          </mc:Choice>
        </mc:AlternateContent>
        <mc:AlternateContent xmlns:mc="http://schemas.openxmlformats.org/markup-compatibility/2006">
          <mc:Choice Requires="x14">
            <control shapeId="19708" r:id="rId80" name="Check Box 252">
              <controlPr defaultSize="0" autoFill="0" autoLine="0" autoPict="0">
                <anchor moveWithCells="1" sizeWithCells="1">
                  <from>
                    <xdr:col>11</xdr:col>
                    <xdr:colOff>9525</xdr:colOff>
                    <xdr:row>73</xdr:row>
                    <xdr:rowOff>9525</xdr:rowOff>
                  </from>
                  <to>
                    <xdr:col>12</xdr:col>
                    <xdr:colOff>28575</xdr:colOff>
                    <xdr:row>73</xdr:row>
                    <xdr:rowOff>219075</xdr:rowOff>
                  </to>
                </anchor>
              </controlPr>
            </control>
          </mc:Choice>
        </mc:AlternateContent>
        <mc:AlternateContent xmlns:mc="http://schemas.openxmlformats.org/markup-compatibility/2006">
          <mc:Choice Requires="x14">
            <control shapeId="19709" r:id="rId81" name="Check Box 253">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10" r:id="rId82" name="Check Box 254">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11" r:id="rId83" name="Check Box 255">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12" r:id="rId84" name="Check Box 256">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13" r:id="rId85" name="Check Box 257">
              <controlPr defaultSize="0" autoFill="0" autoLine="0" autoPict="0">
                <anchor moveWithCells="1" sizeWithCells="1">
                  <from>
                    <xdr:col>11</xdr:col>
                    <xdr:colOff>9525</xdr:colOff>
                    <xdr:row>73</xdr:row>
                    <xdr:rowOff>9525</xdr:rowOff>
                  </from>
                  <to>
                    <xdr:col>12</xdr:col>
                    <xdr:colOff>28575</xdr:colOff>
                    <xdr:row>73</xdr:row>
                    <xdr:rowOff>219075</xdr:rowOff>
                  </to>
                </anchor>
              </controlPr>
            </control>
          </mc:Choice>
        </mc:AlternateContent>
        <mc:AlternateContent xmlns:mc="http://schemas.openxmlformats.org/markup-compatibility/2006">
          <mc:Choice Requires="x14">
            <control shapeId="19714" r:id="rId86" name="Check Box 258">
              <controlPr defaultSize="0" autoFill="0" autoLine="0" autoPict="0">
                <anchor moveWithCells="1" sizeWithCells="1">
                  <from>
                    <xdr:col>11</xdr:col>
                    <xdr:colOff>9525</xdr:colOff>
                    <xdr:row>73</xdr:row>
                    <xdr:rowOff>9525</xdr:rowOff>
                  </from>
                  <to>
                    <xdr:col>12</xdr:col>
                    <xdr:colOff>28575</xdr:colOff>
                    <xdr:row>73</xdr:row>
                    <xdr:rowOff>219075</xdr:rowOff>
                  </to>
                </anchor>
              </controlPr>
            </control>
          </mc:Choice>
        </mc:AlternateContent>
        <mc:AlternateContent xmlns:mc="http://schemas.openxmlformats.org/markup-compatibility/2006">
          <mc:Choice Requires="x14">
            <control shapeId="19715" r:id="rId87" name="Check Box 259">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16" r:id="rId88" name="Check Box 260">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17" r:id="rId89" name="Check Box 261">
              <controlPr defaultSize="0" autoFill="0" autoLine="0" autoPict="0">
                <anchor moveWithCells="1" sizeWithCells="1">
                  <from>
                    <xdr:col>11</xdr:col>
                    <xdr:colOff>9525</xdr:colOff>
                    <xdr:row>72</xdr:row>
                    <xdr:rowOff>9525</xdr:rowOff>
                  </from>
                  <to>
                    <xdr:col>12</xdr:col>
                    <xdr:colOff>28575</xdr:colOff>
                    <xdr:row>72</xdr:row>
                    <xdr:rowOff>219075</xdr:rowOff>
                  </to>
                </anchor>
              </controlPr>
            </control>
          </mc:Choice>
        </mc:AlternateContent>
        <mc:AlternateContent xmlns:mc="http://schemas.openxmlformats.org/markup-compatibility/2006">
          <mc:Choice Requires="x14">
            <control shapeId="19718" r:id="rId90" name="Check Box 262">
              <controlPr defaultSize="0" autoFill="0" autoLine="0" autoPict="0">
                <anchor moveWithCells="1" sizeWithCells="1">
                  <from>
                    <xdr:col>11</xdr:col>
                    <xdr:colOff>9525</xdr:colOff>
                    <xdr:row>74</xdr:row>
                    <xdr:rowOff>9525</xdr:rowOff>
                  </from>
                  <to>
                    <xdr:col>12</xdr:col>
                    <xdr:colOff>28575</xdr:colOff>
                    <xdr:row>74</xdr:row>
                    <xdr:rowOff>219075</xdr:rowOff>
                  </to>
                </anchor>
              </controlPr>
            </control>
          </mc:Choice>
        </mc:AlternateContent>
        <mc:AlternateContent xmlns:mc="http://schemas.openxmlformats.org/markup-compatibility/2006">
          <mc:Choice Requires="x14">
            <control shapeId="19719" r:id="rId91" name="Check Box 263">
              <controlPr defaultSize="0" autoFill="0" autoLine="0" autoPict="0">
                <anchor moveWithCells="1" sizeWithCells="1">
                  <from>
                    <xdr:col>11</xdr:col>
                    <xdr:colOff>9525</xdr:colOff>
                    <xdr:row>74</xdr:row>
                    <xdr:rowOff>9525</xdr:rowOff>
                  </from>
                  <to>
                    <xdr:col>12</xdr:col>
                    <xdr:colOff>28575</xdr:colOff>
                    <xdr:row>74</xdr:row>
                    <xdr:rowOff>219075</xdr:rowOff>
                  </to>
                </anchor>
              </controlPr>
            </control>
          </mc:Choice>
        </mc:AlternateContent>
        <mc:AlternateContent xmlns:mc="http://schemas.openxmlformats.org/markup-compatibility/2006">
          <mc:Choice Requires="x14">
            <control shapeId="19720" r:id="rId92" name="Check Box 264">
              <controlPr defaultSize="0" autoFill="0" autoLine="0" autoPict="0">
                <anchor moveWithCells="1" sizeWithCells="1">
                  <from>
                    <xdr:col>25</xdr:col>
                    <xdr:colOff>19050</xdr:colOff>
                    <xdr:row>68</xdr:row>
                    <xdr:rowOff>0</xdr:rowOff>
                  </from>
                  <to>
                    <xdr:col>26</xdr:col>
                    <xdr:colOff>28575</xdr:colOff>
                    <xdr:row>69</xdr:row>
                    <xdr:rowOff>57150</xdr:rowOff>
                  </to>
                </anchor>
              </controlPr>
            </control>
          </mc:Choice>
        </mc:AlternateContent>
        <mc:AlternateContent xmlns:mc="http://schemas.openxmlformats.org/markup-compatibility/2006">
          <mc:Choice Requires="x14">
            <control shapeId="19721" r:id="rId93" name="Check Box 265">
              <controlPr defaultSize="0" autoFill="0" autoLine="0" autoPict="0">
                <anchor moveWithCells="1" sizeWithCells="1">
                  <from>
                    <xdr:col>25</xdr:col>
                    <xdr:colOff>19050</xdr:colOff>
                    <xdr:row>68</xdr:row>
                    <xdr:rowOff>0</xdr:rowOff>
                  </from>
                  <to>
                    <xdr:col>26</xdr:col>
                    <xdr:colOff>28575</xdr:colOff>
                    <xdr:row>69</xdr:row>
                    <xdr:rowOff>57150</xdr:rowOff>
                  </to>
                </anchor>
              </controlPr>
            </control>
          </mc:Choice>
        </mc:AlternateContent>
        <mc:AlternateContent xmlns:mc="http://schemas.openxmlformats.org/markup-compatibility/2006">
          <mc:Choice Requires="x14">
            <control shapeId="19722" r:id="rId94" name="Check Box 266">
              <controlPr defaultSize="0" autoFill="0" autoLine="0" autoPict="0">
                <anchor moveWithCells="1" sizeWithCells="1">
                  <from>
                    <xdr:col>25</xdr:col>
                    <xdr:colOff>9525</xdr:colOff>
                    <xdr:row>63</xdr:row>
                    <xdr:rowOff>9525</xdr:rowOff>
                  </from>
                  <to>
                    <xdr:col>26</xdr:col>
                    <xdr:colOff>28575</xdr:colOff>
                    <xdr:row>64</xdr:row>
                    <xdr:rowOff>0</xdr:rowOff>
                  </to>
                </anchor>
              </controlPr>
            </control>
          </mc:Choice>
        </mc:AlternateContent>
        <mc:AlternateContent xmlns:mc="http://schemas.openxmlformats.org/markup-compatibility/2006">
          <mc:Choice Requires="x14">
            <control shapeId="19723" r:id="rId95" name="Check Box 267">
              <controlPr defaultSize="0" autoFill="0" autoLine="0" autoPict="0">
                <anchor moveWithCells="1" sizeWithCells="1">
                  <from>
                    <xdr:col>25</xdr:col>
                    <xdr:colOff>9525</xdr:colOff>
                    <xdr:row>66</xdr:row>
                    <xdr:rowOff>9525</xdr:rowOff>
                  </from>
                  <to>
                    <xdr:col>26</xdr:col>
                    <xdr:colOff>28575</xdr:colOff>
                    <xdr:row>67</xdr:row>
                    <xdr:rowOff>0</xdr:rowOff>
                  </to>
                </anchor>
              </controlPr>
            </control>
          </mc:Choice>
        </mc:AlternateContent>
        <mc:AlternateContent xmlns:mc="http://schemas.openxmlformats.org/markup-compatibility/2006">
          <mc:Choice Requires="x14">
            <control shapeId="19724" r:id="rId96" name="Check Box 268">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9725" r:id="rId97" name="Check Box 269">
              <controlPr defaultSize="0" autoFill="0" autoLine="0" autoPict="0">
                <anchor moveWithCells="1" sizeWithCells="1">
                  <from>
                    <xdr:col>1</xdr:col>
                    <xdr:colOff>9525</xdr:colOff>
                    <xdr:row>82</xdr:row>
                    <xdr:rowOff>9525</xdr:rowOff>
                  </from>
                  <to>
                    <xdr:col>2</xdr:col>
                    <xdr:colOff>28575</xdr:colOff>
                    <xdr:row>82</xdr:row>
                    <xdr:rowOff>219075</xdr:rowOff>
                  </to>
                </anchor>
              </controlPr>
            </control>
          </mc:Choice>
        </mc:AlternateContent>
        <mc:AlternateContent xmlns:mc="http://schemas.openxmlformats.org/markup-compatibility/2006">
          <mc:Choice Requires="x14">
            <control shapeId="19726" r:id="rId98" name="Check Box 270">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19727" r:id="rId99" name="Check Box 271">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19728" r:id="rId100" name="Check Box 272">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19729" r:id="rId101" name="Check Box 273">
              <controlPr defaultSize="0" autoFill="0" autoLine="0" autoPict="0">
                <anchor moveWithCells="1" sizeWithCells="1">
                  <from>
                    <xdr:col>1</xdr:col>
                    <xdr:colOff>9525</xdr:colOff>
                    <xdr:row>82</xdr:row>
                    <xdr:rowOff>9525</xdr:rowOff>
                  </from>
                  <to>
                    <xdr:col>2</xdr:col>
                    <xdr:colOff>28575</xdr:colOff>
                    <xdr:row>82</xdr:row>
                    <xdr:rowOff>219075</xdr:rowOff>
                  </to>
                </anchor>
              </controlPr>
            </control>
          </mc:Choice>
        </mc:AlternateContent>
        <mc:AlternateContent xmlns:mc="http://schemas.openxmlformats.org/markup-compatibility/2006">
          <mc:Choice Requires="x14">
            <control shapeId="19730" r:id="rId102" name="Check Box 274">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19731" r:id="rId103" name="Check Box 275">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19732" r:id="rId104" name="Check Box 276">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9733" r:id="rId105" name="Check Box 277">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9734" r:id="rId106" name="Check Box 278">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9735" r:id="rId107" name="Check Box 279">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9736" r:id="rId108" name="Check Box 280">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19737" r:id="rId109" name="Check Box 281">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19738" r:id="rId110" name="Check Box 282">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19739" r:id="rId111" name="Check Box 283">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19740" r:id="rId112" name="Check Box 284">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741" r:id="rId113" name="Check Box 285">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742" r:id="rId114" name="Check Box 286">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743" r:id="rId115" name="Check Box 287">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744" r:id="rId116" name="Check Box 288">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745" r:id="rId117" name="Check Box 289">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746" r:id="rId118" name="Check Box 290">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47" r:id="rId119" name="Check Box 291">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48" r:id="rId120" name="Check Box 292">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749" r:id="rId121" name="Check Box 293">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50" r:id="rId122" name="Check Box 294">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751" r:id="rId123" name="Check Box 295">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52" r:id="rId124" name="Check Box 296">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53" r:id="rId125" name="Check Box 297">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754" r:id="rId126" name="Check Box 298">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55" r:id="rId127" name="Check Box 299">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756" r:id="rId128" name="Check Box 300">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757" r:id="rId129" name="Check Box 301">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758" r:id="rId130" name="Check Box 302">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759" r:id="rId131" name="Check Box 303">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760" r:id="rId132" name="Check Box 304">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761" r:id="rId133" name="Check Box 305">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762" r:id="rId134" name="Check Box 306">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763" r:id="rId135" name="Check Box 307">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764" r:id="rId136" name="Check Box 308">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765" r:id="rId137" name="Check Box 309">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66" r:id="rId138" name="Check Box 310">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67" r:id="rId139" name="Check Box 311">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768" r:id="rId140" name="Check Box 312">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69" r:id="rId141" name="Check Box 313">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770" r:id="rId142" name="Check Box 314">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71" r:id="rId143" name="Check Box 315">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772" r:id="rId144" name="Check Box 316">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73" r:id="rId145" name="Check Box 317">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774" r:id="rId146" name="Check Box 318">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775" r:id="rId147" name="Check Box 319">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76" r:id="rId148" name="Check Box 320">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77" r:id="rId149" name="Check Box 321">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78" r:id="rId150" name="Check Box 322">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79" r:id="rId151" name="Check Box 323">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780" r:id="rId152" name="Check Box 324">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781" r:id="rId153" name="Check Box 325">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82" r:id="rId154" name="Check Box 326">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83" r:id="rId155" name="Check Box 327">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784" r:id="rId156" name="Check Box 328">
              <controlPr defaultSize="0" autoFill="0" autoLine="0" autoPict="0">
                <anchor moveWithCells="1" sizeWithCells="1">
                  <from>
                    <xdr:col>11</xdr:col>
                    <xdr:colOff>9525</xdr:colOff>
                    <xdr:row>91</xdr:row>
                    <xdr:rowOff>9525</xdr:rowOff>
                  </from>
                  <to>
                    <xdr:col>12</xdr:col>
                    <xdr:colOff>28575</xdr:colOff>
                    <xdr:row>91</xdr:row>
                    <xdr:rowOff>219075</xdr:rowOff>
                  </to>
                </anchor>
              </controlPr>
            </control>
          </mc:Choice>
        </mc:AlternateContent>
        <mc:AlternateContent xmlns:mc="http://schemas.openxmlformats.org/markup-compatibility/2006">
          <mc:Choice Requires="x14">
            <control shapeId="19785" r:id="rId157" name="Check Box 329">
              <controlPr defaultSize="0" autoFill="0" autoLine="0" autoPict="0">
                <anchor moveWithCells="1" sizeWithCells="1">
                  <from>
                    <xdr:col>11</xdr:col>
                    <xdr:colOff>9525</xdr:colOff>
                    <xdr:row>91</xdr:row>
                    <xdr:rowOff>9525</xdr:rowOff>
                  </from>
                  <to>
                    <xdr:col>12</xdr:col>
                    <xdr:colOff>28575</xdr:colOff>
                    <xdr:row>91</xdr:row>
                    <xdr:rowOff>219075</xdr:rowOff>
                  </to>
                </anchor>
              </controlPr>
            </control>
          </mc:Choice>
        </mc:AlternateContent>
        <mc:AlternateContent xmlns:mc="http://schemas.openxmlformats.org/markup-compatibility/2006">
          <mc:Choice Requires="x14">
            <control shapeId="19786" r:id="rId158" name="Check Box 330">
              <controlPr defaultSize="0" autoFill="0" autoLine="0" autoPict="0">
                <anchor moveWithCells="1" sizeWithCells="1">
                  <from>
                    <xdr:col>25</xdr:col>
                    <xdr:colOff>19050</xdr:colOff>
                    <xdr:row>85</xdr:row>
                    <xdr:rowOff>0</xdr:rowOff>
                  </from>
                  <to>
                    <xdr:col>26</xdr:col>
                    <xdr:colOff>28575</xdr:colOff>
                    <xdr:row>86</xdr:row>
                    <xdr:rowOff>57150</xdr:rowOff>
                  </to>
                </anchor>
              </controlPr>
            </control>
          </mc:Choice>
        </mc:AlternateContent>
        <mc:AlternateContent xmlns:mc="http://schemas.openxmlformats.org/markup-compatibility/2006">
          <mc:Choice Requires="x14">
            <control shapeId="19787" r:id="rId159" name="Check Box 331">
              <controlPr defaultSize="0" autoFill="0" autoLine="0" autoPict="0">
                <anchor moveWithCells="1" sizeWithCells="1">
                  <from>
                    <xdr:col>25</xdr:col>
                    <xdr:colOff>19050</xdr:colOff>
                    <xdr:row>85</xdr:row>
                    <xdr:rowOff>0</xdr:rowOff>
                  </from>
                  <to>
                    <xdr:col>26</xdr:col>
                    <xdr:colOff>28575</xdr:colOff>
                    <xdr:row>86</xdr:row>
                    <xdr:rowOff>57150</xdr:rowOff>
                  </to>
                </anchor>
              </controlPr>
            </control>
          </mc:Choice>
        </mc:AlternateContent>
        <mc:AlternateContent xmlns:mc="http://schemas.openxmlformats.org/markup-compatibility/2006">
          <mc:Choice Requires="x14">
            <control shapeId="19788" r:id="rId160" name="Check Box 332">
              <controlPr defaultSize="0" autoFill="0" autoLine="0" autoPict="0">
                <anchor moveWithCells="1" sizeWithCells="1">
                  <from>
                    <xdr:col>25</xdr:col>
                    <xdr:colOff>9525</xdr:colOff>
                    <xdr:row>80</xdr:row>
                    <xdr:rowOff>9525</xdr:rowOff>
                  </from>
                  <to>
                    <xdr:col>26</xdr:col>
                    <xdr:colOff>28575</xdr:colOff>
                    <xdr:row>81</xdr:row>
                    <xdr:rowOff>0</xdr:rowOff>
                  </to>
                </anchor>
              </controlPr>
            </control>
          </mc:Choice>
        </mc:AlternateContent>
        <mc:AlternateContent xmlns:mc="http://schemas.openxmlformats.org/markup-compatibility/2006">
          <mc:Choice Requires="x14">
            <control shapeId="19789" r:id="rId161" name="Check Box 333">
              <controlPr defaultSize="0" autoFill="0" autoLine="0" autoPict="0">
                <anchor moveWithCells="1" sizeWithCells="1">
                  <from>
                    <xdr:col>25</xdr:col>
                    <xdr:colOff>9525</xdr:colOff>
                    <xdr:row>83</xdr:row>
                    <xdr:rowOff>9525</xdr:rowOff>
                  </from>
                  <to>
                    <xdr:col>26</xdr:col>
                    <xdr:colOff>28575</xdr:colOff>
                    <xdr:row>84</xdr:row>
                    <xdr:rowOff>0</xdr:rowOff>
                  </to>
                </anchor>
              </controlPr>
            </control>
          </mc:Choice>
        </mc:AlternateContent>
        <mc:AlternateContent xmlns:mc="http://schemas.openxmlformats.org/markup-compatibility/2006">
          <mc:Choice Requires="x14">
            <control shapeId="19790" r:id="rId162" name="Check Box 334">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9791" r:id="rId163" name="Check Box 335">
              <controlPr defaultSize="0" autoFill="0" autoLine="0" autoPict="0">
                <anchor moveWithCells="1" sizeWithCells="1">
                  <from>
                    <xdr:col>1</xdr:col>
                    <xdr:colOff>9525</xdr:colOff>
                    <xdr:row>99</xdr:row>
                    <xdr:rowOff>9525</xdr:rowOff>
                  </from>
                  <to>
                    <xdr:col>2</xdr:col>
                    <xdr:colOff>28575</xdr:colOff>
                    <xdr:row>99</xdr:row>
                    <xdr:rowOff>219075</xdr:rowOff>
                  </to>
                </anchor>
              </controlPr>
            </control>
          </mc:Choice>
        </mc:AlternateContent>
        <mc:AlternateContent xmlns:mc="http://schemas.openxmlformats.org/markup-compatibility/2006">
          <mc:Choice Requires="x14">
            <control shapeId="19792" r:id="rId164" name="Check Box 336">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19793" r:id="rId165" name="Check Box 337">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19794" r:id="rId166" name="Check Box 338">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19795" r:id="rId167" name="Check Box 339">
              <controlPr defaultSize="0" autoFill="0" autoLine="0" autoPict="0">
                <anchor moveWithCells="1" sizeWithCells="1">
                  <from>
                    <xdr:col>1</xdr:col>
                    <xdr:colOff>9525</xdr:colOff>
                    <xdr:row>99</xdr:row>
                    <xdr:rowOff>9525</xdr:rowOff>
                  </from>
                  <to>
                    <xdr:col>2</xdr:col>
                    <xdr:colOff>28575</xdr:colOff>
                    <xdr:row>99</xdr:row>
                    <xdr:rowOff>219075</xdr:rowOff>
                  </to>
                </anchor>
              </controlPr>
            </control>
          </mc:Choice>
        </mc:AlternateContent>
        <mc:AlternateContent xmlns:mc="http://schemas.openxmlformats.org/markup-compatibility/2006">
          <mc:Choice Requires="x14">
            <control shapeId="19796" r:id="rId168" name="Check Box 340">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19797" r:id="rId169" name="Check Box 341">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19798" r:id="rId170" name="Check Box 342">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9799" r:id="rId171" name="Check Box 343">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9800" r:id="rId172" name="Check Box 344">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9801" r:id="rId173" name="Check Box 345">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9802" r:id="rId174" name="Check Box 346">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19803" r:id="rId175" name="Check Box 347">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19804" r:id="rId176" name="Check Box 348">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19805" r:id="rId177" name="Check Box 349">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19806" r:id="rId178" name="Check Box 350">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9807" r:id="rId179" name="Check Box 351">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808" r:id="rId180" name="Check Box 352">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809" r:id="rId181" name="Check Box 353">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19810" r:id="rId182" name="Check Box 354">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19811" r:id="rId183" name="Check Box 355">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19812" r:id="rId184" name="Check Box 356">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13" r:id="rId185" name="Check Box 357">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14" r:id="rId186" name="Check Box 358">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9815" r:id="rId187" name="Check Box 359">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16" r:id="rId188" name="Check Box 360">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9817" r:id="rId189" name="Check Box 361">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18" r:id="rId190" name="Check Box 362">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19" r:id="rId191" name="Check Box 363">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9820" r:id="rId192" name="Check Box 364">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21" r:id="rId193" name="Check Box 365">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822" r:id="rId194" name="Check Box 366">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19823" r:id="rId195" name="Check Box 367">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19824" r:id="rId196" name="Check Box 368">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19825" r:id="rId197" name="Check Box 369">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9826" r:id="rId198" name="Check Box 370">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827" r:id="rId199" name="Check Box 371">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828" r:id="rId200" name="Check Box 372">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19829" r:id="rId201" name="Check Box 373">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19830" r:id="rId202" name="Check Box 374">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19831" r:id="rId203" name="Check Box 375">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32" r:id="rId204" name="Check Box 376">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33" r:id="rId205" name="Check Box 377">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9834" r:id="rId206" name="Check Box 378">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35" r:id="rId207" name="Check Box 379">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19836" r:id="rId208" name="Check Box 380">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37" r:id="rId209" name="Check Box 381">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19838" r:id="rId210" name="Check Box 382">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39" r:id="rId211" name="Check Box 383">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19840" r:id="rId212" name="Check Box 384">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19841" r:id="rId213" name="Check Box 385">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42" r:id="rId214" name="Check Box 386">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43" r:id="rId215" name="Check Box 387">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44" r:id="rId216" name="Check Box 388">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45" r:id="rId217" name="Check Box 389">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19846" r:id="rId218" name="Check Box 390">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19847" r:id="rId219" name="Check Box 391">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48" r:id="rId220" name="Check Box 392">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49" r:id="rId221" name="Check Box 393">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19850" r:id="rId222" name="Check Box 394">
              <controlPr defaultSize="0" autoFill="0" autoLine="0" autoPict="0">
                <anchor moveWithCells="1" sizeWithCells="1">
                  <from>
                    <xdr:col>11</xdr:col>
                    <xdr:colOff>9525</xdr:colOff>
                    <xdr:row>108</xdr:row>
                    <xdr:rowOff>9525</xdr:rowOff>
                  </from>
                  <to>
                    <xdr:col>12</xdr:col>
                    <xdr:colOff>28575</xdr:colOff>
                    <xdr:row>108</xdr:row>
                    <xdr:rowOff>219075</xdr:rowOff>
                  </to>
                </anchor>
              </controlPr>
            </control>
          </mc:Choice>
        </mc:AlternateContent>
        <mc:AlternateContent xmlns:mc="http://schemas.openxmlformats.org/markup-compatibility/2006">
          <mc:Choice Requires="x14">
            <control shapeId="19851" r:id="rId223" name="Check Box 395">
              <controlPr defaultSize="0" autoFill="0" autoLine="0" autoPict="0">
                <anchor moveWithCells="1" sizeWithCells="1">
                  <from>
                    <xdr:col>11</xdr:col>
                    <xdr:colOff>9525</xdr:colOff>
                    <xdr:row>108</xdr:row>
                    <xdr:rowOff>9525</xdr:rowOff>
                  </from>
                  <to>
                    <xdr:col>12</xdr:col>
                    <xdr:colOff>28575</xdr:colOff>
                    <xdr:row>108</xdr:row>
                    <xdr:rowOff>219075</xdr:rowOff>
                  </to>
                </anchor>
              </controlPr>
            </control>
          </mc:Choice>
        </mc:AlternateContent>
        <mc:AlternateContent xmlns:mc="http://schemas.openxmlformats.org/markup-compatibility/2006">
          <mc:Choice Requires="x14">
            <control shapeId="19852" r:id="rId224" name="Check Box 396">
              <controlPr defaultSize="0" autoFill="0" autoLine="0" autoPict="0">
                <anchor moveWithCells="1" sizeWithCells="1">
                  <from>
                    <xdr:col>25</xdr:col>
                    <xdr:colOff>19050</xdr:colOff>
                    <xdr:row>102</xdr:row>
                    <xdr:rowOff>0</xdr:rowOff>
                  </from>
                  <to>
                    <xdr:col>26</xdr:col>
                    <xdr:colOff>28575</xdr:colOff>
                    <xdr:row>103</xdr:row>
                    <xdr:rowOff>57150</xdr:rowOff>
                  </to>
                </anchor>
              </controlPr>
            </control>
          </mc:Choice>
        </mc:AlternateContent>
        <mc:AlternateContent xmlns:mc="http://schemas.openxmlformats.org/markup-compatibility/2006">
          <mc:Choice Requires="x14">
            <control shapeId="19853" r:id="rId225" name="Check Box 397">
              <controlPr defaultSize="0" autoFill="0" autoLine="0" autoPict="0">
                <anchor moveWithCells="1" sizeWithCells="1">
                  <from>
                    <xdr:col>25</xdr:col>
                    <xdr:colOff>19050</xdr:colOff>
                    <xdr:row>102</xdr:row>
                    <xdr:rowOff>0</xdr:rowOff>
                  </from>
                  <to>
                    <xdr:col>26</xdr:col>
                    <xdr:colOff>28575</xdr:colOff>
                    <xdr:row>103</xdr:row>
                    <xdr:rowOff>57150</xdr:rowOff>
                  </to>
                </anchor>
              </controlPr>
            </control>
          </mc:Choice>
        </mc:AlternateContent>
        <mc:AlternateContent xmlns:mc="http://schemas.openxmlformats.org/markup-compatibility/2006">
          <mc:Choice Requires="x14">
            <control shapeId="19854" r:id="rId226" name="Check Box 398">
              <controlPr defaultSize="0" autoFill="0" autoLine="0" autoPict="0">
                <anchor moveWithCells="1" sizeWithCells="1">
                  <from>
                    <xdr:col>25</xdr:col>
                    <xdr:colOff>9525</xdr:colOff>
                    <xdr:row>97</xdr:row>
                    <xdr:rowOff>9525</xdr:rowOff>
                  </from>
                  <to>
                    <xdr:col>26</xdr:col>
                    <xdr:colOff>28575</xdr:colOff>
                    <xdr:row>98</xdr:row>
                    <xdr:rowOff>0</xdr:rowOff>
                  </to>
                </anchor>
              </controlPr>
            </control>
          </mc:Choice>
        </mc:AlternateContent>
        <mc:AlternateContent xmlns:mc="http://schemas.openxmlformats.org/markup-compatibility/2006">
          <mc:Choice Requires="x14">
            <control shapeId="19855" r:id="rId227" name="Check Box 399">
              <controlPr defaultSize="0" autoFill="0" autoLine="0" autoPict="0">
                <anchor moveWithCells="1" sizeWithCells="1">
                  <from>
                    <xdr:col>25</xdr:col>
                    <xdr:colOff>9525</xdr:colOff>
                    <xdr:row>100</xdr:row>
                    <xdr:rowOff>9525</xdr:rowOff>
                  </from>
                  <to>
                    <xdr:col>26</xdr:col>
                    <xdr:colOff>28575</xdr:colOff>
                    <xdr:row>101</xdr:row>
                    <xdr:rowOff>0</xdr:rowOff>
                  </to>
                </anchor>
              </controlPr>
            </control>
          </mc:Choice>
        </mc:AlternateContent>
        <mc:AlternateContent xmlns:mc="http://schemas.openxmlformats.org/markup-compatibility/2006">
          <mc:Choice Requires="x14">
            <control shapeId="19857" r:id="rId228" name="Check Box 401">
              <controlPr defaultSize="0" autoFill="0" autoLine="0" autoPict="0">
                <anchor moveWithCells="1" sizeWithCells="1">
                  <from>
                    <xdr:col>26</xdr:col>
                    <xdr:colOff>0</xdr:colOff>
                    <xdr:row>33</xdr:row>
                    <xdr:rowOff>200025</xdr:rowOff>
                  </from>
                  <to>
                    <xdr:col>26</xdr:col>
                    <xdr:colOff>180975</xdr:colOff>
                    <xdr:row>35</xdr:row>
                    <xdr:rowOff>38100</xdr:rowOff>
                  </to>
                </anchor>
              </controlPr>
            </control>
          </mc:Choice>
        </mc:AlternateContent>
        <mc:AlternateContent xmlns:mc="http://schemas.openxmlformats.org/markup-compatibility/2006">
          <mc:Choice Requires="x14">
            <control shapeId="19858" r:id="rId229" name="Check Box 402">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9859" r:id="rId230" name="Check Box 403">
              <controlPr defaultSize="0" autoFill="0" autoLine="0" autoPict="0">
                <anchor moveWithCells="1" sizeWithCells="1">
                  <from>
                    <xdr:col>1</xdr:col>
                    <xdr:colOff>9525</xdr:colOff>
                    <xdr:row>90</xdr:row>
                    <xdr:rowOff>9525</xdr:rowOff>
                  </from>
                  <to>
                    <xdr:col>2</xdr:col>
                    <xdr:colOff>28575</xdr:colOff>
                    <xdr:row>91</xdr:row>
                    <xdr:rowOff>0</xdr:rowOff>
                  </to>
                </anchor>
              </controlPr>
            </control>
          </mc:Choice>
        </mc:AlternateContent>
        <mc:AlternateContent xmlns:mc="http://schemas.openxmlformats.org/markup-compatibility/2006">
          <mc:Choice Requires="x14">
            <control shapeId="19860" r:id="rId231" name="Check Box 404">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19861" r:id="rId232" name="Check Box 405">
              <controlPr defaultSize="0" autoFill="0" autoLine="0" autoPict="0">
                <anchor moveWithCells="1" sizeWithCells="1">
                  <from>
                    <xdr:col>1</xdr:col>
                    <xdr:colOff>9525</xdr:colOff>
                    <xdr:row>90</xdr:row>
                    <xdr:rowOff>9525</xdr:rowOff>
                  </from>
                  <to>
                    <xdr:col>2</xdr:col>
                    <xdr:colOff>28575</xdr:colOff>
                    <xdr:row>91</xdr:row>
                    <xdr:rowOff>0</xdr:rowOff>
                  </to>
                </anchor>
              </controlPr>
            </control>
          </mc:Choice>
        </mc:AlternateContent>
        <mc:AlternateContent xmlns:mc="http://schemas.openxmlformats.org/markup-compatibility/2006">
          <mc:Choice Requires="x14">
            <control shapeId="19862" r:id="rId233" name="Check Box 406">
              <controlPr defaultSize="0" autoFill="0" autoLine="0" autoPict="0">
                <anchor moveWithCells="1" sizeWithCells="1">
                  <from>
                    <xdr:col>1</xdr:col>
                    <xdr:colOff>9525</xdr:colOff>
                    <xdr:row>90</xdr:row>
                    <xdr:rowOff>9525</xdr:rowOff>
                  </from>
                  <to>
                    <xdr:col>2</xdr:col>
                    <xdr:colOff>28575</xdr:colOff>
                    <xdr:row>90</xdr:row>
                    <xdr:rowOff>219075</xdr:rowOff>
                  </to>
                </anchor>
              </controlPr>
            </control>
          </mc:Choice>
        </mc:AlternateContent>
        <mc:AlternateContent xmlns:mc="http://schemas.openxmlformats.org/markup-compatibility/2006">
          <mc:Choice Requires="x14">
            <control shapeId="19863" r:id="rId234" name="Check Box 407">
              <controlPr defaultSize="0" autoFill="0" autoLine="0" autoPict="0">
                <anchor moveWithCells="1" sizeWithCells="1">
                  <from>
                    <xdr:col>1</xdr:col>
                    <xdr:colOff>9525</xdr:colOff>
                    <xdr:row>91</xdr:row>
                    <xdr:rowOff>9525</xdr:rowOff>
                  </from>
                  <to>
                    <xdr:col>2</xdr:col>
                    <xdr:colOff>28575</xdr:colOff>
                    <xdr:row>92</xdr:row>
                    <xdr:rowOff>0</xdr:rowOff>
                  </to>
                </anchor>
              </controlPr>
            </control>
          </mc:Choice>
        </mc:AlternateContent>
        <mc:AlternateContent xmlns:mc="http://schemas.openxmlformats.org/markup-compatibility/2006">
          <mc:Choice Requires="x14">
            <control shapeId="19864" r:id="rId235" name="Check Box 408">
              <controlPr defaultSize="0" autoFill="0" autoLine="0" autoPict="0">
                <anchor moveWithCells="1" sizeWithCells="1">
                  <from>
                    <xdr:col>1</xdr:col>
                    <xdr:colOff>9525</xdr:colOff>
                    <xdr:row>90</xdr:row>
                    <xdr:rowOff>9525</xdr:rowOff>
                  </from>
                  <to>
                    <xdr:col>2</xdr:col>
                    <xdr:colOff>28575</xdr:colOff>
                    <xdr:row>90</xdr:row>
                    <xdr:rowOff>219075</xdr:rowOff>
                  </to>
                </anchor>
              </controlPr>
            </control>
          </mc:Choice>
        </mc:AlternateContent>
        <mc:AlternateContent xmlns:mc="http://schemas.openxmlformats.org/markup-compatibility/2006">
          <mc:Choice Requires="x14">
            <control shapeId="19865" r:id="rId236" name="Check Box 409">
              <controlPr defaultSize="0" autoFill="0" autoLine="0" autoPict="0">
                <anchor moveWithCells="1" sizeWithCells="1">
                  <from>
                    <xdr:col>1</xdr:col>
                    <xdr:colOff>9525</xdr:colOff>
                    <xdr:row>91</xdr:row>
                    <xdr:rowOff>9525</xdr:rowOff>
                  </from>
                  <to>
                    <xdr:col>2</xdr:col>
                    <xdr:colOff>28575</xdr:colOff>
                    <xdr:row>92</xdr:row>
                    <xdr:rowOff>0</xdr:rowOff>
                  </to>
                </anchor>
              </controlPr>
            </control>
          </mc:Choice>
        </mc:AlternateContent>
        <mc:AlternateContent xmlns:mc="http://schemas.openxmlformats.org/markup-compatibility/2006">
          <mc:Choice Requires="x14">
            <control shapeId="19866" r:id="rId237" name="Check Box 410">
              <controlPr defaultSize="0" autoFill="0" autoLine="0" autoPict="0">
                <anchor moveWithCells="1" sizeWithCells="1">
                  <from>
                    <xdr:col>1</xdr:col>
                    <xdr:colOff>9525</xdr:colOff>
                    <xdr:row>91</xdr:row>
                    <xdr:rowOff>9525</xdr:rowOff>
                  </from>
                  <to>
                    <xdr:col>2</xdr:col>
                    <xdr:colOff>28575</xdr:colOff>
                    <xdr:row>91</xdr:row>
                    <xdr:rowOff>219075</xdr:rowOff>
                  </to>
                </anchor>
              </controlPr>
            </control>
          </mc:Choice>
        </mc:AlternateContent>
        <mc:AlternateContent xmlns:mc="http://schemas.openxmlformats.org/markup-compatibility/2006">
          <mc:Choice Requires="x14">
            <control shapeId="19867" r:id="rId238" name="Check Box 411">
              <controlPr defaultSize="0" autoFill="0" autoLine="0" autoPict="0">
                <anchor moveWithCells="1" sizeWithCells="1">
                  <from>
                    <xdr:col>1</xdr:col>
                    <xdr:colOff>9525</xdr:colOff>
                    <xdr:row>91</xdr:row>
                    <xdr:rowOff>9525</xdr:rowOff>
                  </from>
                  <to>
                    <xdr:col>2</xdr:col>
                    <xdr:colOff>28575</xdr:colOff>
                    <xdr:row>91</xdr:row>
                    <xdr:rowOff>219075</xdr:rowOff>
                  </to>
                </anchor>
              </controlPr>
            </control>
          </mc:Choice>
        </mc:AlternateContent>
        <mc:AlternateContent xmlns:mc="http://schemas.openxmlformats.org/markup-compatibility/2006">
          <mc:Choice Requires="x14">
            <control shapeId="19868" r:id="rId239" name="Check Box 412">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9869" r:id="rId240" name="Check Box 413">
              <controlPr defaultSize="0" autoFill="0" autoLine="0" autoPict="0">
                <anchor moveWithCells="1" sizeWithCells="1">
                  <from>
                    <xdr:col>1</xdr:col>
                    <xdr:colOff>9525</xdr:colOff>
                    <xdr:row>107</xdr:row>
                    <xdr:rowOff>9525</xdr:rowOff>
                  </from>
                  <to>
                    <xdr:col>2</xdr:col>
                    <xdr:colOff>28575</xdr:colOff>
                    <xdr:row>108</xdr:row>
                    <xdr:rowOff>0</xdr:rowOff>
                  </to>
                </anchor>
              </controlPr>
            </control>
          </mc:Choice>
        </mc:AlternateContent>
        <mc:AlternateContent xmlns:mc="http://schemas.openxmlformats.org/markup-compatibility/2006">
          <mc:Choice Requires="x14">
            <control shapeId="19870" r:id="rId241" name="Check Box 414">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19871" r:id="rId242" name="Check Box 415">
              <controlPr defaultSize="0" autoFill="0" autoLine="0" autoPict="0">
                <anchor moveWithCells="1" sizeWithCells="1">
                  <from>
                    <xdr:col>1</xdr:col>
                    <xdr:colOff>9525</xdr:colOff>
                    <xdr:row>107</xdr:row>
                    <xdr:rowOff>9525</xdr:rowOff>
                  </from>
                  <to>
                    <xdr:col>2</xdr:col>
                    <xdr:colOff>28575</xdr:colOff>
                    <xdr:row>108</xdr:row>
                    <xdr:rowOff>0</xdr:rowOff>
                  </to>
                </anchor>
              </controlPr>
            </control>
          </mc:Choice>
        </mc:AlternateContent>
        <mc:AlternateContent xmlns:mc="http://schemas.openxmlformats.org/markup-compatibility/2006">
          <mc:Choice Requires="x14">
            <control shapeId="19872" r:id="rId243" name="Check Box 416">
              <controlPr defaultSize="0" autoFill="0" autoLine="0" autoPict="0">
                <anchor moveWithCells="1" sizeWithCells="1">
                  <from>
                    <xdr:col>1</xdr:col>
                    <xdr:colOff>9525</xdr:colOff>
                    <xdr:row>107</xdr:row>
                    <xdr:rowOff>9525</xdr:rowOff>
                  </from>
                  <to>
                    <xdr:col>2</xdr:col>
                    <xdr:colOff>28575</xdr:colOff>
                    <xdr:row>107</xdr:row>
                    <xdr:rowOff>219075</xdr:rowOff>
                  </to>
                </anchor>
              </controlPr>
            </control>
          </mc:Choice>
        </mc:AlternateContent>
        <mc:AlternateContent xmlns:mc="http://schemas.openxmlformats.org/markup-compatibility/2006">
          <mc:Choice Requires="x14">
            <control shapeId="19873" r:id="rId244" name="Check Box 417">
              <controlPr defaultSize="0" autoFill="0" autoLine="0" autoPict="0">
                <anchor moveWithCells="1" sizeWithCells="1">
                  <from>
                    <xdr:col>1</xdr:col>
                    <xdr:colOff>9525</xdr:colOff>
                    <xdr:row>108</xdr:row>
                    <xdr:rowOff>9525</xdr:rowOff>
                  </from>
                  <to>
                    <xdr:col>2</xdr:col>
                    <xdr:colOff>28575</xdr:colOff>
                    <xdr:row>109</xdr:row>
                    <xdr:rowOff>0</xdr:rowOff>
                  </to>
                </anchor>
              </controlPr>
            </control>
          </mc:Choice>
        </mc:AlternateContent>
        <mc:AlternateContent xmlns:mc="http://schemas.openxmlformats.org/markup-compatibility/2006">
          <mc:Choice Requires="x14">
            <control shapeId="19874" r:id="rId245" name="Check Box 418">
              <controlPr defaultSize="0" autoFill="0" autoLine="0" autoPict="0">
                <anchor moveWithCells="1" sizeWithCells="1">
                  <from>
                    <xdr:col>1</xdr:col>
                    <xdr:colOff>9525</xdr:colOff>
                    <xdr:row>107</xdr:row>
                    <xdr:rowOff>9525</xdr:rowOff>
                  </from>
                  <to>
                    <xdr:col>2</xdr:col>
                    <xdr:colOff>28575</xdr:colOff>
                    <xdr:row>107</xdr:row>
                    <xdr:rowOff>219075</xdr:rowOff>
                  </to>
                </anchor>
              </controlPr>
            </control>
          </mc:Choice>
        </mc:AlternateContent>
        <mc:AlternateContent xmlns:mc="http://schemas.openxmlformats.org/markup-compatibility/2006">
          <mc:Choice Requires="x14">
            <control shapeId="19875" r:id="rId246" name="Check Box 419">
              <controlPr defaultSize="0" autoFill="0" autoLine="0" autoPict="0">
                <anchor moveWithCells="1" sizeWithCells="1">
                  <from>
                    <xdr:col>1</xdr:col>
                    <xdr:colOff>9525</xdr:colOff>
                    <xdr:row>108</xdr:row>
                    <xdr:rowOff>9525</xdr:rowOff>
                  </from>
                  <to>
                    <xdr:col>2</xdr:col>
                    <xdr:colOff>28575</xdr:colOff>
                    <xdr:row>109</xdr:row>
                    <xdr:rowOff>0</xdr:rowOff>
                  </to>
                </anchor>
              </controlPr>
            </control>
          </mc:Choice>
        </mc:AlternateContent>
        <mc:AlternateContent xmlns:mc="http://schemas.openxmlformats.org/markup-compatibility/2006">
          <mc:Choice Requires="x14">
            <control shapeId="19876" r:id="rId247" name="Check Box 420">
              <controlPr defaultSize="0" autoFill="0" autoLine="0" autoPict="0">
                <anchor moveWithCells="1" sizeWithCells="1">
                  <from>
                    <xdr:col>1</xdr:col>
                    <xdr:colOff>9525</xdr:colOff>
                    <xdr:row>108</xdr:row>
                    <xdr:rowOff>9525</xdr:rowOff>
                  </from>
                  <to>
                    <xdr:col>2</xdr:col>
                    <xdr:colOff>28575</xdr:colOff>
                    <xdr:row>108</xdr:row>
                    <xdr:rowOff>219075</xdr:rowOff>
                  </to>
                </anchor>
              </controlPr>
            </control>
          </mc:Choice>
        </mc:AlternateContent>
        <mc:AlternateContent xmlns:mc="http://schemas.openxmlformats.org/markup-compatibility/2006">
          <mc:Choice Requires="x14">
            <control shapeId="19877" r:id="rId248" name="Check Box 421">
              <controlPr defaultSize="0" autoFill="0" autoLine="0" autoPict="0">
                <anchor moveWithCells="1" sizeWithCells="1">
                  <from>
                    <xdr:col>1</xdr:col>
                    <xdr:colOff>9525</xdr:colOff>
                    <xdr:row>108</xdr:row>
                    <xdr:rowOff>9525</xdr:rowOff>
                  </from>
                  <to>
                    <xdr:col>2</xdr:col>
                    <xdr:colOff>28575</xdr:colOff>
                    <xdr:row>108</xdr:row>
                    <xdr:rowOff>219075</xdr:rowOff>
                  </to>
                </anchor>
              </controlPr>
            </control>
          </mc:Choice>
        </mc:AlternateContent>
        <mc:AlternateContent xmlns:mc="http://schemas.openxmlformats.org/markup-compatibility/2006">
          <mc:Choice Requires="x14">
            <control shapeId="19878" r:id="rId249" name="Check Box 422">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19879" r:id="rId250" name="Check Box 423">
              <controlPr defaultSize="0" autoFill="0" autoLine="0" autoPict="0">
                <anchor moveWithCells="1" sizeWithCells="1">
                  <from>
                    <xdr:col>1</xdr:col>
                    <xdr:colOff>9525</xdr:colOff>
                    <xdr:row>73</xdr:row>
                    <xdr:rowOff>9525</xdr:rowOff>
                  </from>
                  <to>
                    <xdr:col>2</xdr:col>
                    <xdr:colOff>28575</xdr:colOff>
                    <xdr:row>74</xdr:row>
                    <xdr:rowOff>0</xdr:rowOff>
                  </to>
                </anchor>
              </controlPr>
            </control>
          </mc:Choice>
        </mc:AlternateContent>
        <mc:AlternateContent xmlns:mc="http://schemas.openxmlformats.org/markup-compatibility/2006">
          <mc:Choice Requires="x14">
            <control shapeId="19880" r:id="rId251" name="Check Box 424">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19881" r:id="rId252" name="Check Box 425">
              <controlPr defaultSize="0" autoFill="0" autoLine="0" autoPict="0">
                <anchor moveWithCells="1" sizeWithCells="1">
                  <from>
                    <xdr:col>1</xdr:col>
                    <xdr:colOff>9525</xdr:colOff>
                    <xdr:row>73</xdr:row>
                    <xdr:rowOff>9525</xdr:rowOff>
                  </from>
                  <to>
                    <xdr:col>2</xdr:col>
                    <xdr:colOff>28575</xdr:colOff>
                    <xdr:row>74</xdr:row>
                    <xdr:rowOff>0</xdr:rowOff>
                  </to>
                </anchor>
              </controlPr>
            </control>
          </mc:Choice>
        </mc:AlternateContent>
        <mc:AlternateContent xmlns:mc="http://schemas.openxmlformats.org/markup-compatibility/2006">
          <mc:Choice Requires="x14">
            <control shapeId="19882" r:id="rId253" name="Check Box 426">
              <controlPr defaultSize="0" autoFill="0" autoLine="0" autoPict="0">
                <anchor moveWithCells="1" sizeWithCells="1">
                  <from>
                    <xdr:col>1</xdr:col>
                    <xdr:colOff>9525</xdr:colOff>
                    <xdr:row>73</xdr:row>
                    <xdr:rowOff>9525</xdr:rowOff>
                  </from>
                  <to>
                    <xdr:col>2</xdr:col>
                    <xdr:colOff>28575</xdr:colOff>
                    <xdr:row>73</xdr:row>
                    <xdr:rowOff>219075</xdr:rowOff>
                  </to>
                </anchor>
              </controlPr>
            </control>
          </mc:Choice>
        </mc:AlternateContent>
        <mc:AlternateContent xmlns:mc="http://schemas.openxmlformats.org/markup-compatibility/2006">
          <mc:Choice Requires="x14">
            <control shapeId="19883" r:id="rId254" name="Check Box 427">
              <controlPr defaultSize="0" autoFill="0" autoLine="0" autoPict="0">
                <anchor moveWithCells="1" sizeWithCells="1">
                  <from>
                    <xdr:col>1</xdr:col>
                    <xdr:colOff>9525</xdr:colOff>
                    <xdr:row>74</xdr:row>
                    <xdr:rowOff>9525</xdr:rowOff>
                  </from>
                  <to>
                    <xdr:col>2</xdr:col>
                    <xdr:colOff>28575</xdr:colOff>
                    <xdr:row>75</xdr:row>
                    <xdr:rowOff>0</xdr:rowOff>
                  </to>
                </anchor>
              </controlPr>
            </control>
          </mc:Choice>
        </mc:AlternateContent>
        <mc:AlternateContent xmlns:mc="http://schemas.openxmlformats.org/markup-compatibility/2006">
          <mc:Choice Requires="x14">
            <control shapeId="19884" r:id="rId255" name="Check Box 428">
              <controlPr defaultSize="0" autoFill="0" autoLine="0" autoPict="0">
                <anchor moveWithCells="1" sizeWithCells="1">
                  <from>
                    <xdr:col>1</xdr:col>
                    <xdr:colOff>9525</xdr:colOff>
                    <xdr:row>73</xdr:row>
                    <xdr:rowOff>9525</xdr:rowOff>
                  </from>
                  <to>
                    <xdr:col>2</xdr:col>
                    <xdr:colOff>28575</xdr:colOff>
                    <xdr:row>73</xdr:row>
                    <xdr:rowOff>219075</xdr:rowOff>
                  </to>
                </anchor>
              </controlPr>
            </control>
          </mc:Choice>
        </mc:AlternateContent>
        <mc:AlternateContent xmlns:mc="http://schemas.openxmlformats.org/markup-compatibility/2006">
          <mc:Choice Requires="x14">
            <control shapeId="19885" r:id="rId256" name="Check Box 429">
              <controlPr defaultSize="0" autoFill="0" autoLine="0" autoPict="0">
                <anchor moveWithCells="1" sizeWithCells="1">
                  <from>
                    <xdr:col>1</xdr:col>
                    <xdr:colOff>9525</xdr:colOff>
                    <xdr:row>74</xdr:row>
                    <xdr:rowOff>9525</xdr:rowOff>
                  </from>
                  <to>
                    <xdr:col>2</xdr:col>
                    <xdr:colOff>28575</xdr:colOff>
                    <xdr:row>75</xdr:row>
                    <xdr:rowOff>0</xdr:rowOff>
                  </to>
                </anchor>
              </controlPr>
            </control>
          </mc:Choice>
        </mc:AlternateContent>
        <mc:AlternateContent xmlns:mc="http://schemas.openxmlformats.org/markup-compatibility/2006">
          <mc:Choice Requires="x14">
            <control shapeId="19886" r:id="rId257" name="Check Box 430">
              <controlPr defaultSize="0" autoFill="0" autoLine="0" autoPict="0">
                <anchor moveWithCells="1" sizeWithCells="1">
                  <from>
                    <xdr:col>1</xdr:col>
                    <xdr:colOff>9525</xdr:colOff>
                    <xdr:row>74</xdr:row>
                    <xdr:rowOff>9525</xdr:rowOff>
                  </from>
                  <to>
                    <xdr:col>2</xdr:col>
                    <xdr:colOff>28575</xdr:colOff>
                    <xdr:row>74</xdr:row>
                    <xdr:rowOff>219075</xdr:rowOff>
                  </to>
                </anchor>
              </controlPr>
            </control>
          </mc:Choice>
        </mc:AlternateContent>
        <mc:AlternateContent xmlns:mc="http://schemas.openxmlformats.org/markup-compatibility/2006">
          <mc:Choice Requires="x14">
            <control shapeId="19887" r:id="rId258" name="Check Box 431">
              <controlPr defaultSize="0" autoFill="0" autoLine="0" autoPict="0">
                <anchor moveWithCells="1" sizeWithCells="1">
                  <from>
                    <xdr:col>1</xdr:col>
                    <xdr:colOff>9525</xdr:colOff>
                    <xdr:row>74</xdr:row>
                    <xdr:rowOff>9525</xdr:rowOff>
                  </from>
                  <to>
                    <xdr:col>2</xdr:col>
                    <xdr:colOff>28575</xdr:colOff>
                    <xdr:row>74</xdr:row>
                    <xdr:rowOff>219075</xdr:rowOff>
                  </to>
                </anchor>
              </controlPr>
            </control>
          </mc:Choice>
        </mc:AlternateContent>
        <mc:AlternateContent xmlns:mc="http://schemas.openxmlformats.org/markup-compatibility/2006">
          <mc:Choice Requires="x14">
            <control shapeId="19888" r:id="rId259" name="Check Box 432">
              <controlPr defaultSize="0" autoFill="0" autoLine="0" autoPict="0">
                <anchor moveWithCells="1" sizeWithCells="1">
                  <from>
                    <xdr:col>25</xdr:col>
                    <xdr:colOff>9525</xdr:colOff>
                    <xdr:row>63</xdr:row>
                    <xdr:rowOff>9525</xdr:rowOff>
                  </from>
                  <to>
                    <xdr:col>26</xdr:col>
                    <xdr:colOff>28575</xdr:colOff>
                    <xdr:row>64</xdr:row>
                    <xdr:rowOff>0</xdr:rowOff>
                  </to>
                </anchor>
              </controlPr>
            </control>
          </mc:Choice>
        </mc:AlternateContent>
        <mc:AlternateContent xmlns:mc="http://schemas.openxmlformats.org/markup-compatibility/2006">
          <mc:Choice Requires="x14">
            <control shapeId="19889" r:id="rId260" name="Check Box 433">
              <controlPr defaultSize="0" autoFill="0" autoLine="0" autoPict="0">
                <anchor moveWithCells="1" sizeWithCells="1">
                  <from>
                    <xdr:col>25</xdr:col>
                    <xdr:colOff>9525</xdr:colOff>
                    <xdr:row>63</xdr:row>
                    <xdr:rowOff>9525</xdr:rowOff>
                  </from>
                  <to>
                    <xdr:col>26</xdr:col>
                    <xdr:colOff>28575</xdr:colOff>
                    <xdr:row>64</xdr:row>
                    <xdr:rowOff>0</xdr:rowOff>
                  </to>
                </anchor>
              </controlPr>
            </control>
          </mc:Choice>
        </mc:AlternateContent>
        <mc:AlternateContent xmlns:mc="http://schemas.openxmlformats.org/markup-compatibility/2006">
          <mc:Choice Requires="x14">
            <control shapeId="19890" r:id="rId261" name="Check Box 434">
              <controlPr defaultSize="0" autoFill="0" autoLine="0" autoPict="0">
                <anchor moveWithCells="1" sizeWithCells="1">
                  <from>
                    <xdr:col>25</xdr:col>
                    <xdr:colOff>9525</xdr:colOff>
                    <xdr:row>80</xdr:row>
                    <xdr:rowOff>9525</xdr:rowOff>
                  </from>
                  <to>
                    <xdr:col>26</xdr:col>
                    <xdr:colOff>28575</xdr:colOff>
                    <xdr:row>81</xdr:row>
                    <xdr:rowOff>0</xdr:rowOff>
                  </to>
                </anchor>
              </controlPr>
            </control>
          </mc:Choice>
        </mc:AlternateContent>
        <mc:AlternateContent xmlns:mc="http://schemas.openxmlformats.org/markup-compatibility/2006">
          <mc:Choice Requires="x14">
            <control shapeId="19891" r:id="rId262" name="Check Box 435">
              <controlPr defaultSize="0" autoFill="0" autoLine="0" autoPict="0">
                <anchor moveWithCells="1" sizeWithCells="1">
                  <from>
                    <xdr:col>25</xdr:col>
                    <xdr:colOff>9525</xdr:colOff>
                    <xdr:row>80</xdr:row>
                    <xdr:rowOff>9525</xdr:rowOff>
                  </from>
                  <to>
                    <xdr:col>26</xdr:col>
                    <xdr:colOff>28575</xdr:colOff>
                    <xdr:row>81</xdr:row>
                    <xdr:rowOff>0</xdr:rowOff>
                  </to>
                </anchor>
              </controlPr>
            </control>
          </mc:Choice>
        </mc:AlternateContent>
        <mc:AlternateContent xmlns:mc="http://schemas.openxmlformats.org/markup-compatibility/2006">
          <mc:Choice Requires="x14">
            <control shapeId="19892" r:id="rId263" name="Check Box 436">
              <controlPr defaultSize="0" autoFill="0" autoLine="0" autoPict="0">
                <anchor moveWithCells="1" sizeWithCells="1">
                  <from>
                    <xdr:col>25</xdr:col>
                    <xdr:colOff>9525</xdr:colOff>
                    <xdr:row>97</xdr:row>
                    <xdr:rowOff>9525</xdr:rowOff>
                  </from>
                  <to>
                    <xdr:col>26</xdr:col>
                    <xdr:colOff>28575</xdr:colOff>
                    <xdr:row>98</xdr:row>
                    <xdr:rowOff>0</xdr:rowOff>
                  </to>
                </anchor>
              </controlPr>
            </control>
          </mc:Choice>
        </mc:AlternateContent>
        <mc:AlternateContent xmlns:mc="http://schemas.openxmlformats.org/markup-compatibility/2006">
          <mc:Choice Requires="x14">
            <control shapeId="19893" r:id="rId264" name="Check Box 437">
              <controlPr defaultSize="0" autoFill="0" autoLine="0" autoPict="0">
                <anchor moveWithCells="1" sizeWithCells="1">
                  <from>
                    <xdr:col>25</xdr:col>
                    <xdr:colOff>9525</xdr:colOff>
                    <xdr:row>97</xdr:row>
                    <xdr:rowOff>9525</xdr:rowOff>
                  </from>
                  <to>
                    <xdr:col>26</xdr:col>
                    <xdr:colOff>28575</xdr:colOff>
                    <xdr:row>98</xdr:row>
                    <xdr:rowOff>0</xdr:rowOff>
                  </to>
                </anchor>
              </controlPr>
            </control>
          </mc:Choice>
        </mc:AlternateContent>
        <mc:AlternateContent xmlns:mc="http://schemas.openxmlformats.org/markup-compatibility/2006">
          <mc:Choice Requires="x14">
            <control shapeId="19894" r:id="rId265" name="Check Box 438">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895" r:id="rId266" name="Check Box 439">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896" r:id="rId267" name="Check Box 440">
              <controlPr defaultSize="0" autoFill="0" autoLine="0" autoPict="0">
                <anchor moveWithCells="1" sizeWithCells="1">
                  <from>
                    <xdr:col>11</xdr:col>
                    <xdr:colOff>9525</xdr:colOff>
                    <xdr:row>68</xdr:row>
                    <xdr:rowOff>9525</xdr:rowOff>
                  </from>
                  <to>
                    <xdr:col>12</xdr:col>
                    <xdr:colOff>28575</xdr:colOff>
                    <xdr:row>69</xdr:row>
                    <xdr:rowOff>0</xdr:rowOff>
                  </to>
                </anchor>
              </controlPr>
            </control>
          </mc:Choice>
        </mc:AlternateContent>
        <mc:AlternateContent xmlns:mc="http://schemas.openxmlformats.org/markup-compatibility/2006">
          <mc:Choice Requires="x14">
            <control shapeId="19897" r:id="rId268" name="Check Box 441">
              <controlPr defaultSize="0" autoFill="0" autoLine="0" autoPict="0">
                <anchor moveWithCells="1" sizeWithCells="1">
                  <from>
                    <xdr:col>11</xdr:col>
                    <xdr:colOff>9525</xdr:colOff>
                    <xdr:row>69</xdr:row>
                    <xdr:rowOff>0</xdr:rowOff>
                  </from>
                  <to>
                    <xdr:col>12</xdr:col>
                    <xdr:colOff>28575</xdr:colOff>
                    <xdr:row>69</xdr:row>
                    <xdr:rowOff>209550</xdr:rowOff>
                  </to>
                </anchor>
              </controlPr>
            </control>
          </mc:Choice>
        </mc:AlternateContent>
        <mc:AlternateContent xmlns:mc="http://schemas.openxmlformats.org/markup-compatibility/2006">
          <mc:Choice Requires="x14">
            <control shapeId="19898" r:id="rId269" name="Check Box 442">
              <controlPr defaultSize="0" autoFill="0" autoLine="0" autoPict="0">
                <anchor moveWithCells="1" sizeWithCells="1">
                  <from>
                    <xdr:col>11</xdr:col>
                    <xdr:colOff>9525</xdr:colOff>
                    <xdr:row>67</xdr:row>
                    <xdr:rowOff>9525</xdr:rowOff>
                  </from>
                  <to>
                    <xdr:col>12</xdr:col>
                    <xdr:colOff>28575</xdr:colOff>
                    <xdr:row>67</xdr:row>
                    <xdr:rowOff>219075</xdr:rowOff>
                  </to>
                </anchor>
              </controlPr>
            </control>
          </mc:Choice>
        </mc:AlternateContent>
        <mc:AlternateContent xmlns:mc="http://schemas.openxmlformats.org/markup-compatibility/2006">
          <mc:Choice Requires="x14">
            <control shapeId="19899" r:id="rId270" name="Check Box 443">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900" r:id="rId271" name="Check Box 444">
              <controlPr defaultSize="0" autoFill="0" autoLine="0" autoPict="0">
                <anchor moveWithCells="1" sizeWithCells="1">
                  <from>
                    <xdr:col>11</xdr:col>
                    <xdr:colOff>9525</xdr:colOff>
                    <xdr:row>68</xdr:row>
                    <xdr:rowOff>9525</xdr:rowOff>
                  </from>
                  <to>
                    <xdr:col>12</xdr:col>
                    <xdr:colOff>28575</xdr:colOff>
                    <xdr:row>69</xdr:row>
                    <xdr:rowOff>0</xdr:rowOff>
                  </to>
                </anchor>
              </controlPr>
            </control>
          </mc:Choice>
        </mc:AlternateContent>
        <mc:AlternateContent xmlns:mc="http://schemas.openxmlformats.org/markup-compatibility/2006">
          <mc:Choice Requires="x14">
            <control shapeId="19901" r:id="rId272" name="Check Box 445">
              <controlPr defaultSize="0" autoFill="0" autoLine="0" autoPict="0">
                <anchor moveWithCells="1" sizeWithCells="1">
                  <from>
                    <xdr:col>11</xdr:col>
                    <xdr:colOff>9525</xdr:colOff>
                    <xdr:row>69</xdr:row>
                    <xdr:rowOff>0</xdr:rowOff>
                  </from>
                  <to>
                    <xdr:col>12</xdr:col>
                    <xdr:colOff>28575</xdr:colOff>
                    <xdr:row>69</xdr:row>
                    <xdr:rowOff>209550</xdr:rowOff>
                  </to>
                </anchor>
              </controlPr>
            </control>
          </mc:Choice>
        </mc:AlternateContent>
        <mc:AlternateContent xmlns:mc="http://schemas.openxmlformats.org/markup-compatibility/2006">
          <mc:Choice Requires="x14">
            <control shapeId="19902" r:id="rId273" name="Check Box 446">
              <controlPr defaultSize="0" autoFill="0" autoLine="0" autoPict="0">
                <anchor moveWithCells="1" sizeWithCells="1">
                  <from>
                    <xdr:col>11</xdr:col>
                    <xdr:colOff>9525</xdr:colOff>
                    <xdr:row>67</xdr:row>
                    <xdr:rowOff>9525</xdr:rowOff>
                  </from>
                  <to>
                    <xdr:col>12</xdr:col>
                    <xdr:colOff>28575</xdr:colOff>
                    <xdr:row>67</xdr:row>
                    <xdr:rowOff>219075</xdr:rowOff>
                  </to>
                </anchor>
              </controlPr>
            </control>
          </mc:Choice>
        </mc:AlternateContent>
        <mc:AlternateContent xmlns:mc="http://schemas.openxmlformats.org/markup-compatibility/2006">
          <mc:Choice Requires="x14">
            <control shapeId="19903" r:id="rId274" name="Check Box 447">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904" r:id="rId275" name="Check Box 448">
              <controlPr defaultSize="0" autoFill="0" autoLine="0" autoPict="0">
                <anchor moveWithCells="1" sizeWithCells="1">
                  <from>
                    <xdr:col>11</xdr:col>
                    <xdr:colOff>9525</xdr:colOff>
                    <xdr:row>66</xdr:row>
                    <xdr:rowOff>9525</xdr:rowOff>
                  </from>
                  <to>
                    <xdr:col>12</xdr:col>
                    <xdr:colOff>28575</xdr:colOff>
                    <xdr:row>66</xdr:row>
                    <xdr:rowOff>219075</xdr:rowOff>
                  </to>
                </anchor>
              </controlPr>
            </control>
          </mc:Choice>
        </mc:AlternateContent>
        <mc:AlternateContent xmlns:mc="http://schemas.openxmlformats.org/markup-compatibility/2006">
          <mc:Choice Requires="x14">
            <control shapeId="19905" r:id="rId276" name="Check Box 449">
              <controlPr defaultSize="0" autoFill="0" autoLine="0" autoPict="0">
                <anchor moveWithCells="1" sizeWithCells="1">
                  <from>
                    <xdr:col>11</xdr:col>
                    <xdr:colOff>9525</xdr:colOff>
                    <xdr:row>68</xdr:row>
                    <xdr:rowOff>9525</xdr:rowOff>
                  </from>
                  <to>
                    <xdr:col>12</xdr:col>
                    <xdr:colOff>28575</xdr:colOff>
                    <xdr:row>69</xdr:row>
                    <xdr:rowOff>0</xdr:rowOff>
                  </to>
                </anchor>
              </controlPr>
            </control>
          </mc:Choice>
        </mc:AlternateContent>
        <mc:AlternateContent xmlns:mc="http://schemas.openxmlformats.org/markup-compatibility/2006">
          <mc:Choice Requires="x14">
            <control shapeId="19906" r:id="rId277" name="Check Box 450">
              <controlPr defaultSize="0" autoFill="0" autoLine="0" autoPict="0">
                <anchor moveWithCells="1" sizeWithCells="1">
                  <from>
                    <xdr:col>11</xdr:col>
                    <xdr:colOff>9525</xdr:colOff>
                    <xdr:row>69</xdr:row>
                    <xdr:rowOff>0</xdr:rowOff>
                  </from>
                  <to>
                    <xdr:col>12</xdr:col>
                    <xdr:colOff>28575</xdr:colOff>
                    <xdr:row>69</xdr:row>
                    <xdr:rowOff>209550</xdr:rowOff>
                  </to>
                </anchor>
              </controlPr>
            </control>
          </mc:Choice>
        </mc:AlternateContent>
        <mc:AlternateContent xmlns:mc="http://schemas.openxmlformats.org/markup-compatibility/2006">
          <mc:Choice Requires="x14">
            <control shapeId="19907" r:id="rId278" name="Check Box 451">
              <controlPr defaultSize="0" autoFill="0" autoLine="0" autoPict="0">
                <anchor moveWithCells="1" sizeWithCells="1">
                  <from>
                    <xdr:col>11</xdr:col>
                    <xdr:colOff>9525</xdr:colOff>
                    <xdr:row>67</xdr:row>
                    <xdr:rowOff>9525</xdr:rowOff>
                  </from>
                  <to>
                    <xdr:col>12</xdr:col>
                    <xdr:colOff>28575</xdr:colOff>
                    <xdr:row>67</xdr:row>
                    <xdr:rowOff>219075</xdr:rowOff>
                  </to>
                </anchor>
              </controlPr>
            </control>
          </mc:Choice>
        </mc:AlternateContent>
        <mc:AlternateContent xmlns:mc="http://schemas.openxmlformats.org/markup-compatibility/2006">
          <mc:Choice Requires="x14">
            <control shapeId="19908" r:id="rId279" name="Check Box 452">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09" r:id="rId280" name="Check Box 453">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10" r:id="rId281" name="Check Box 454">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911" r:id="rId282" name="Check Box 455">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912" r:id="rId283" name="Check Box 456">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913" r:id="rId284" name="Check Box 457">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14" r:id="rId285" name="Check Box 458">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915" r:id="rId286" name="Check Box 459">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916" r:id="rId287" name="Check Box 460">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917" r:id="rId288" name="Check Box 461">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18" r:id="rId289" name="Check Box 462">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19" r:id="rId290" name="Check Box 463">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920" r:id="rId291" name="Check Box 464">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921" r:id="rId292" name="Check Box 465">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922" r:id="rId293" name="Check Box 466">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923" r:id="rId294" name="Check Box 467">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924" r:id="rId295" name="Check Box 468">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19925" r:id="rId296" name="Check Box 469">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19926" r:id="rId297" name="Check Box 470">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19927" r:id="rId298" name="Check Box 471">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928" r:id="rId299" name="Check Box 472">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19929" r:id="rId300" name="Check Box 473">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19930" r:id="rId301" name="Check Box 474">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19931" r:id="rId302" name="Check Box 475">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932" r:id="rId303" name="Check Box 476">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19933" r:id="rId304" name="Check Box 477">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19934" r:id="rId305" name="Check Box 478">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19935" r:id="rId306" name="Check Box 479">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19936" r:id="rId307" name="Check Box 480">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37" r:id="rId308" name="Check Box 481">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38" r:id="rId309" name="Check Box 482">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39" r:id="rId310" name="Check Box 483">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0" r:id="rId311" name="Check Box 484">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1" r:id="rId312" name="Check Box 485">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2" r:id="rId313" name="Check Box 486">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3" r:id="rId314" name="Check Box 487">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4" r:id="rId315" name="Check Box 488">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5" r:id="rId316" name="Check Box 489">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6" r:id="rId317" name="Check Box 490">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7" r:id="rId318" name="Check Box 491">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8" r:id="rId319" name="Check Box 492">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49" r:id="rId320" name="Check Box 493">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50" r:id="rId321" name="Check Box 494">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951" r:id="rId322" name="Check Box 495">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952" r:id="rId323" name="Check Box 496">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953" r:id="rId324" name="Check Box 497">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954" r:id="rId325" name="Check Box 498">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955" r:id="rId326" name="Check Box 499">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956" r:id="rId327" name="Check Box 500">
              <controlPr defaultSize="0" autoFill="0" autoLine="0" autoPict="0">
                <anchor moveWithCells="1" sizeWithCells="1">
                  <from>
                    <xdr:col>11</xdr:col>
                    <xdr:colOff>9525</xdr:colOff>
                    <xdr:row>64</xdr:row>
                    <xdr:rowOff>9525</xdr:rowOff>
                  </from>
                  <to>
                    <xdr:col>12</xdr:col>
                    <xdr:colOff>28575</xdr:colOff>
                    <xdr:row>64</xdr:row>
                    <xdr:rowOff>219075</xdr:rowOff>
                  </to>
                </anchor>
              </controlPr>
            </control>
          </mc:Choice>
        </mc:AlternateContent>
        <mc:AlternateContent xmlns:mc="http://schemas.openxmlformats.org/markup-compatibility/2006">
          <mc:Choice Requires="x14">
            <control shapeId="19957" r:id="rId328" name="Check Box 501">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58" r:id="rId329" name="Check Box 502">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59" r:id="rId330" name="Check Box 503">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60" r:id="rId331" name="Check Box 504">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961" r:id="rId332" name="Check Box 505">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962" r:id="rId333" name="Check Box 506">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963" r:id="rId334" name="Check Box 507">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64" r:id="rId335" name="Check Box 508">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65" r:id="rId336" name="Check Box 509">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66" r:id="rId337" name="Check Box 510">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67" r:id="rId338" name="Check Box 511">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68" r:id="rId339" name="Check Box 512">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69" r:id="rId340" name="Check Box 513">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70" r:id="rId341" name="Check Box 514">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71" r:id="rId342" name="Check Box 515">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72" r:id="rId343" name="Check Box 516">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73" r:id="rId344" name="Check Box 517">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974" r:id="rId345" name="Check Box 518">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975" r:id="rId346" name="Check Box 519">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976" r:id="rId347" name="Check Box 520">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77" r:id="rId348" name="Check Box 521">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78" r:id="rId349" name="Check Box 522">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19979" r:id="rId350" name="Check Box 523">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19980" r:id="rId351" name="Check Box 524">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19981" r:id="rId352" name="Check Box 525">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19982" r:id="rId353" name="Check Box 526">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83" r:id="rId354" name="Check Box 527">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84" r:id="rId355" name="Check Box 528">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85" r:id="rId356" name="Check Box 529">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86" r:id="rId357" name="Check Box 530">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19987" r:id="rId358" name="Check Box 531">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88" r:id="rId359" name="Check Box 532">
              <controlPr defaultSize="0" autoFill="0" autoLine="0" autoPict="0">
                <anchor moveWithCells="1" sizeWithCells="1">
                  <from>
                    <xdr:col>11</xdr:col>
                    <xdr:colOff>9525</xdr:colOff>
                    <xdr:row>82</xdr:row>
                    <xdr:rowOff>9525</xdr:rowOff>
                  </from>
                  <to>
                    <xdr:col>12</xdr:col>
                    <xdr:colOff>28575</xdr:colOff>
                    <xdr:row>82</xdr:row>
                    <xdr:rowOff>219075</xdr:rowOff>
                  </to>
                </anchor>
              </controlPr>
            </control>
          </mc:Choice>
        </mc:AlternateContent>
        <mc:AlternateContent xmlns:mc="http://schemas.openxmlformats.org/markup-compatibility/2006">
          <mc:Choice Requires="x14">
            <control shapeId="19989" r:id="rId360" name="Check Box 533">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990" r:id="rId361" name="Check Box 534">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991" r:id="rId362" name="Check Box 535">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992" r:id="rId363" name="Check Box 536">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993" r:id="rId364" name="Check Box 537">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994" r:id="rId365" name="Check Box 538">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995" r:id="rId366" name="Check Box 539">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996" r:id="rId367" name="Check Box 540">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997" r:id="rId368" name="Check Box 541">
              <controlPr defaultSize="0" autoFill="0" autoLine="0" autoPict="0">
                <anchor moveWithCells="1" sizeWithCells="1">
                  <from>
                    <xdr:col>11</xdr:col>
                    <xdr:colOff>9525</xdr:colOff>
                    <xdr:row>90</xdr:row>
                    <xdr:rowOff>9525</xdr:rowOff>
                  </from>
                  <to>
                    <xdr:col>12</xdr:col>
                    <xdr:colOff>28575</xdr:colOff>
                    <xdr:row>90</xdr:row>
                    <xdr:rowOff>219075</xdr:rowOff>
                  </to>
                </anchor>
              </controlPr>
            </control>
          </mc:Choice>
        </mc:AlternateContent>
        <mc:AlternateContent xmlns:mc="http://schemas.openxmlformats.org/markup-compatibility/2006">
          <mc:Choice Requires="x14">
            <control shapeId="19998" r:id="rId369" name="Check Box 542">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19999" r:id="rId370" name="Check Box 543">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20000" r:id="rId371" name="Check Box 544">
              <controlPr defaultSize="0" autoFill="0" autoLine="0" autoPict="0">
                <anchor moveWithCells="1" sizeWithCells="1">
                  <from>
                    <xdr:col>11</xdr:col>
                    <xdr:colOff>9525</xdr:colOff>
                    <xdr:row>89</xdr:row>
                    <xdr:rowOff>9525</xdr:rowOff>
                  </from>
                  <to>
                    <xdr:col>12</xdr:col>
                    <xdr:colOff>28575</xdr:colOff>
                    <xdr:row>89</xdr:row>
                    <xdr:rowOff>219075</xdr:rowOff>
                  </to>
                </anchor>
              </controlPr>
            </control>
          </mc:Choice>
        </mc:AlternateContent>
        <mc:AlternateContent xmlns:mc="http://schemas.openxmlformats.org/markup-compatibility/2006">
          <mc:Choice Requires="x14">
            <control shapeId="20001" r:id="rId372" name="Check Box 545">
              <controlPr defaultSize="0" autoFill="0" autoLine="0" autoPict="0">
                <anchor moveWithCells="1" sizeWithCells="1">
                  <from>
                    <xdr:col>11</xdr:col>
                    <xdr:colOff>9525</xdr:colOff>
                    <xdr:row>91</xdr:row>
                    <xdr:rowOff>9525</xdr:rowOff>
                  </from>
                  <to>
                    <xdr:col>12</xdr:col>
                    <xdr:colOff>28575</xdr:colOff>
                    <xdr:row>91</xdr:row>
                    <xdr:rowOff>219075</xdr:rowOff>
                  </to>
                </anchor>
              </controlPr>
            </control>
          </mc:Choice>
        </mc:AlternateContent>
        <mc:AlternateContent xmlns:mc="http://schemas.openxmlformats.org/markup-compatibility/2006">
          <mc:Choice Requires="x14">
            <control shapeId="20002" r:id="rId373" name="Check Box 546">
              <controlPr defaultSize="0" autoFill="0" autoLine="0" autoPict="0">
                <anchor moveWithCells="1" sizeWithCells="1">
                  <from>
                    <xdr:col>11</xdr:col>
                    <xdr:colOff>9525</xdr:colOff>
                    <xdr:row>91</xdr:row>
                    <xdr:rowOff>9525</xdr:rowOff>
                  </from>
                  <to>
                    <xdr:col>12</xdr:col>
                    <xdr:colOff>28575</xdr:colOff>
                    <xdr:row>91</xdr:row>
                    <xdr:rowOff>219075</xdr:rowOff>
                  </to>
                </anchor>
              </controlPr>
            </control>
          </mc:Choice>
        </mc:AlternateContent>
        <mc:AlternateContent xmlns:mc="http://schemas.openxmlformats.org/markup-compatibility/2006">
          <mc:Choice Requires="x14">
            <control shapeId="20003" r:id="rId374" name="Check Box 547">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20004" r:id="rId375" name="Check Box 548">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20005" r:id="rId376" name="Check Box 549">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20006" r:id="rId377" name="Check Box 550">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20007" r:id="rId378" name="Check Box 551">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20008" r:id="rId379" name="Check Box 552">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20009" r:id="rId380" name="Check Box 553">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20010" r:id="rId381" name="Check Box 554">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20011" r:id="rId382" name="Check Box 555">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20012" r:id="rId383" name="Check Box 556">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20013" r:id="rId384" name="Check Box 557">
              <controlPr defaultSize="0" autoFill="0" autoLine="0" autoPict="0">
                <anchor moveWithCells="1" sizeWithCells="1">
                  <from>
                    <xdr:col>11</xdr:col>
                    <xdr:colOff>9525</xdr:colOff>
                    <xdr:row>83</xdr:row>
                    <xdr:rowOff>9525</xdr:rowOff>
                  </from>
                  <to>
                    <xdr:col>12</xdr:col>
                    <xdr:colOff>28575</xdr:colOff>
                    <xdr:row>83</xdr:row>
                    <xdr:rowOff>219075</xdr:rowOff>
                  </to>
                </anchor>
              </controlPr>
            </control>
          </mc:Choice>
        </mc:AlternateContent>
        <mc:AlternateContent xmlns:mc="http://schemas.openxmlformats.org/markup-compatibility/2006">
          <mc:Choice Requires="x14">
            <control shapeId="20014" r:id="rId385" name="Check Box 558">
              <controlPr defaultSize="0" autoFill="0" autoLine="0" autoPict="0">
                <anchor moveWithCells="1" sizeWithCells="1">
                  <from>
                    <xdr:col>11</xdr:col>
                    <xdr:colOff>9525</xdr:colOff>
                    <xdr:row>85</xdr:row>
                    <xdr:rowOff>9525</xdr:rowOff>
                  </from>
                  <to>
                    <xdr:col>12</xdr:col>
                    <xdr:colOff>28575</xdr:colOff>
                    <xdr:row>86</xdr:row>
                    <xdr:rowOff>0</xdr:rowOff>
                  </to>
                </anchor>
              </controlPr>
            </control>
          </mc:Choice>
        </mc:AlternateContent>
        <mc:AlternateContent xmlns:mc="http://schemas.openxmlformats.org/markup-compatibility/2006">
          <mc:Choice Requires="x14">
            <control shapeId="20015" r:id="rId386" name="Check Box 559">
              <controlPr defaultSize="0" autoFill="0" autoLine="0" autoPict="0">
                <anchor moveWithCells="1" sizeWithCells="1">
                  <from>
                    <xdr:col>11</xdr:col>
                    <xdr:colOff>9525</xdr:colOff>
                    <xdr:row>86</xdr:row>
                    <xdr:rowOff>0</xdr:rowOff>
                  </from>
                  <to>
                    <xdr:col>12</xdr:col>
                    <xdr:colOff>28575</xdr:colOff>
                    <xdr:row>86</xdr:row>
                    <xdr:rowOff>209550</xdr:rowOff>
                  </to>
                </anchor>
              </controlPr>
            </control>
          </mc:Choice>
        </mc:AlternateContent>
        <mc:AlternateContent xmlns:mc="http://schemas.openxmlformats.org/markup-compatibility/2006">
          <mc:Choice Requires="x14">
            <control shapeId="20016" r:id="rId387" name="Check Box 560">
              <controlPr defaultSize="0" autoFill="0" autoLine="0" autoPict="0">
                <anchor moveWithCells="1" sizeWithCells="1">
                  <from>
                    <xdr:col>11</xdr:col>
                    <xdr:colOff>9525</xdr:colOff>
                    <xdr:row>84</xdr:row>
                    <xdr:rowOff>9525</xdr:rowOff>
                  </from>
                  <to>
                    <xdr:col>12</xdr:col>
                    <xdr:colOff>28575</xdr:colOff>
                    <xdr:row>84</xdr:row>
                    <xdr:rowOff>219075</xdr:rowOff>
                  </to>
                </anchor>
              </controlPr>
            </control>
          </mc:Choice>
        </mc:AlternateContent>
        <mc:AlternateContent xmlns:mc="http://schemas.openxmlformats.org/markup-compatibility/2006">
          <mc:Choice Requires="x14">
            <control shapeId="20017" r:id="rId388" name="Check Box 561">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20018" r:id="rId389" name="Check Box 562">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20019" r:id="rId390" name="Check Box 563">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20020" r:id="rId391" name="Check Box 564">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20021" r:id="rId392" name="Check Box 565">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20022" r:id="rId393" name="Check Box 566">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20023" r:id="rId394" name="Check Box 567">
              <controlPr defaultSize="0" autoFill="0" autoLine="0" autoPict="0">
                <anchor moveWithCells="1" sizeWithCells="1">
                  <from>
                    <xdr:col>11</xdr:col>
                    <xdr:colOff>9525</xdr:colOff>
                    <xdr:row>81</xdr:row>
                    <xdr:rowOff>9525</xdr:rowOff>
                  </from>
                  <to>
                    <xdr:col>12</xdr:col>
                    <xdr:colOff>28575</xdr:colOff>
                    <xdr:row>81</xdr:row>
                    <xdr:rowOff>219075</xdr:rowOff>
                  </to>
                </anchor>
              </controlPr>
            </control>
          </mc:Choice>
        </mc:AlternateContent>
        <mc:AlternateContent xmlns:mc="http://schemas.openxmlformats.org/markup-compatibility/2006">
          <mc:Choice Requires="x14">
            <control shapeId="20024" r:id="rId395" name="Check Box 568">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25" r:id="rId396" name="Check Box 569">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26" r:id="rId397" name="Check Box 570">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27" r:id="rId398" name="Check Box 571">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20028" r:id="rId399" name="Check Box 572">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20029" r:id="rId400" name="Check Box 573">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20030" r:id="rId401" name="Check Box 574">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31" r:id="rId402" name="Check Box 575">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32" r:id="rId403" name="Check Box 576">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33" r:id="rId404" name="Check Box 577">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34" r:id="rId405" name="Check Box 578">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35" r:id="rId406" name="Check Box 579">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36" r:id="rId407" name="Check Box 580">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37" r:id="rId408" name="Check Box 581">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38" r:id="rId409" name="Check Box 582">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39" r:id="rId410" name="Check Box 583">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40" r:id="rId411" name="Check Box 584">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20041" r:id="rId412" name="Check Box 585">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20042" r:id="rId413" name="Check Box 586">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20043" r:id="rId414" name="Check Box 587">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44" r:id="rId415" name="Check Box 588">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45" r:id="rId416" name="Check Box 589">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46" r:id="rId417" name="Check Box 590">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20047" r:id="rId418" name="Check Box 591">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20048" r:id="rId419" name="Check Box 592">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20049" r:id="rId420" name="Check Box 593">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50" r:id="rId421" name="Check Box 594">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51" r:id="rId422" name="Check Box 595">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52" r:id="rId423" name="Check Box 596">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53" r:id="rId424" name="Check Box 597">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54" r:id="rId425" name="Check Box 598">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55" r:id="rId426" name="Check Box 599">
              <controlPr defaultSize="0" autoFill="0" autoLine="0" autoPict="0">
                <anchor moveWithCells="1" sizeWithCells="1">
                  <from>
                    <xdr:col>11</xdr:col>
                    <xdr:colOff>9525</xdr:colOff>
                    <xdr:row>99</xdr:row>
                    <xdr:rowOff>9525</xdr:rowOff>
                  </from>
                  <to>
                    <xdr:col>12</xdr:col>
                    <xdr:colOff>28575</xdr:colOff>
                    <xdr:row>99</xdr:row>
                    <xdr:rowOff>219075</xdr:rowOff>
                  </to>
                </anchor>
              </controlPr>
            </control>
          </mc:Choice>
        </mc:AlternateContent>
        <mc:AlternateContent xmlns:mc="http://schemas.openxmlformats.org/markup-compatibility/2006">
          <mc:Choice Requires="x14">
            <control shapeId="20056" r:id="rId427" name="Check Box 600">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57" r:id="rId428" name="Check Box 601">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20058" r:id="rId429" name="Check Box 602">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20059" r:id="rId430" name="Check Box 603">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60" r:id="rId431" name="Check Box 604">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61" r:id="rId432" name="Check Box 605">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62" r:id="rId433" name="Check Box 606">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63" r:id="rId434" name="Check Box 607">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20064" r:id="rId435" name="Check Box 608">
              <controlPr defaultSize="0" autoFill="0" autoLine="0" autoPict="0">
                <anchor moveWithCells="1" sizeWithCells="1">
                  <from>
                    <xdr:col>11</xdr:col>
                    <xdr:colOff>9525</xdr:colOff>
                    <xdr:row>107</xdr:row>
                    <xdr:rowOff>9525</xdr:rowOff>
                  </from>
                  <to>
                    <xdr:col>12</xdr:col>
                    <xdr:colOff>28575</xdr:colOff>
                    <xdr:row>107</xdr:row>
                    <xdr:rowOff>219075</xdr:rowOff>
                  </to>
                </anchor>
              </controlPr>
            </control>
          </mc:Choice>
        </mc:AlternateContent>
        <mc:AlternateContent xmlns:mc="http://schemas.openxmlformats.org/markup-compatibility/2006">
          <mc:Choice Requires="x14">
            <control shapeId="20065" r:id="rId436" name="Check Box 609">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66" r:id="rId437" name="Check Box 610">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67" r:id="rId438" name="Check Box 611">
              <controlPr defaultSize="0" autoFill="0" autoLine="0" autoPict="0">
                <anchor moveWithCells="1" sizeWithCells="1">
                  <from>
                    <xdr:col>11</xdr:col>
                    <xdr:colOff>9525</xdr:colOff>
                    <xdr:row>106</xdr:row>
                    <xdr:rowOff>9525</xdr:rowOff>
                  </from>
                  <to>
                    <xdr:col>12</xdr:col>
                    <xdr:colOff>28575</xdr:colOff>
                    <xdr:row>106</xdr:row>
                    <xdr:rowOff>219075</xdr:rowOff>
                  </to>
                </anchor>
              </controlPr>
            </control>
          </mc:Choice>
        </mc:AlternateContent>
        <mc:AlternateContent xmlns:mc="http://schemas.openxmlformats.org/markup-compatibility/2006">
          <mc:Choice Requires="x14">
            <control shapeId="20068" r:id="rId439" name="Check Box 612">
              <controlPr defaultSize="0" autoFill="0" autoLine="0" autoPict="0">
                <anchor moveWithCells="1" sizeWithCells="1">
                  <from>
                    <xdr:col>11</xdr:col>
                    <xdr:colOff>9525</xdr:colOff>
                    <xdr:row>108</xdr:row>
                    <xdr:rowOff>9525</xdr:rowOff>
                  </from>
                  <to>
                    <xdr:col>12</xdr:col>
                    <xdr:colOff>28575</xdr:colOff>
                    <xdr:row>108</xdr:row>
                    <xdr:rowOff>219075</xdr:rowOff>
                  </to>
                </anchor>
              </controlPr>
            </control>
          </mc:Choice>
        </mc:AlternateContent>
        <mc:AlternateContent xmlns:mc="http://schemas.openxmlformats.org/markup-compatibility/2006">
          <mc:Choice Requires="x14">
            <control shapeId="20069" r:id="rId440" name="Check Box 613">
              <controlPr defaultSize="0" autoFill="0" autoLine="0" autoPict="0">
                <anchor moveWithCells="1" sizeWithCells="1">
                  <from>
                    <xdr:col>11</xdr:col>
                    <xdr:colOff>9525</xdr:colOff>
                    <xdr:row>108</xdr:row>
                    <xdr:rowOff>9525</xdr:rowOff>
                  </from>
                  <to>
                    <xdr:col>12</xdr:col>
                    <xdr:colOff>28575</xdr:colOff>
                    <xdr:row>108</xdr:row>
                    <xdr:rowOff>219075</xdr:rowOff>
                  </to>
                </anchor>
              </controlPr>
            </control>
          </mc:Choice>
        </mc:AlternateContent>
        <mc:AlternateContent xmlns:mc="http://schemas.openxmlformats.org/markup-compatibility/2006">
          <mc:Choice Requires="x14">
            <control shapeId="20070" r:id="rId441" name="Check Box 614">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71" r:id="rId442" name="Check Box 615">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72" r:id="rId443" name="Check Box 616">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20073" r:id="rId444" name="Check Box 617">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20074" r:id="rId445" name="Check Box 618">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20075" r:id="rId446" name="Check Box 619">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76" r:id="rId447" name="Check Box 620">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20077" r:id="rId448" name="Check Box 621">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20078" r:id="rId449" name="Check Box 622">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20079" r:id="rId450" name="Check Box 623">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80" r:id="rId451" name="Check Box 624">
              <controlPr defaultSize="0" autoFill="0" autoLine="0" autoPict="0">
                <anchor moveWithCells="1" sizeWithCells="1">
                  <from>
                    <xdr:col>11</xdr:col>
                    <xdr:colOff>9525</xdr:colOff>
                    <xdr:row>100</xdr:row>
                    <xdr:rowOff>9525</xdr:rowOff>
                  </from>
                  <to>
                    <xdr:col>12</xdr:col>
                    <xdr:colOff>28575</xdr:colOff>
                    <xdr:row>100</xdr:row>
                    <xdr:rowOff>219075</xdr:rowOff>
                  </to>
                </anchor>
              </controlPr>
            </control>
          </mc:Choice>
        </mc:AlternateContent>
        <mc:AlternateContent xmlns:mc="http://schemas.openxmlformats.org/markup-compatibility/2006">
          <mc:Choice Requires="x14">
            <control shapeId="20081" r:id="rId452" name="Check Box 625">
              <controlPr defaultSize="0" autoFill="0" autoLine="0" autoPict="0">
                <anchor moveWithCells="1" sizeWithCells="1">
                  <from>
                    <xdr:col>11</xdr:col>
                    <xdr:colOff>9525</xdr:colOff>
                    <xdr:row>102</xdr:row>
                    <xdr:rowOff>9525</xdr:rowOff>
                  </from>
                  <to>
                    <xdr:col>12</xdr:col>
                    <xdr:colOff>28575</xdr:colOff>
                    <xdr:row>103</xdr:row>
                    <xdr:rowOff>0</xdr:rowOff>
                  </to>
                </anchor>
              </controlPr>
            </control>
          </mc:Choice>
        </mc:AlternateContent>
        <mc:AlternateContent xmlns:mc="http://schemas.openxmlformats.org/markup-compatibility/2006">
          <mc:Choice Requires="x14">
            <control shapeId="20082" r:id="rId453" name="Check Box 626">
              <controlPr defaultSize="0" autoFill="0" autoLine="0" autoPict="0">
                <anchor moveWithCells="1" sizeWithCells="1">
                  <from>
                    <xdr:col>11</xdr:col>
                    <xdr:colOff>9525</xdr:colOff>
                    <xdr:row>103</xdr:row>
                    <xdr:rowOff>0</xdr:rowOff>
                  </from>
                  <to>
                    <xdr:col>12</xdr:col>
                    <xdr:colOff>28575</xdr:colOff>
                    <xdr:row>103</xdr:row>
                    <xdr:rowOff>209550</xdr:rowOff>
                  </to>
                </anchor>
              </controlPr>
            </control>
          </mc:Choice>
        </mc:AlternateContent>
        <mc:AlternateContent xmlns:mc="http://schemas.openxmlformats.org/markup-compatibility/2006">
          <mc:Choice Requires="x14">
            <control shapeId="20083" r:id="rId454" name="Check Box 627">
              <controlPr defaultSize="0" autoFill="0" autoLine="0" autoPict="0">
                <anchor moveWithCells="1" sizeWithCells="1">
                  <from>
                    <xdr:col>11</xdr:col>
                    <xdr:colOff>9525</xdr:colOff>
                    <xdr:row>101</xdr:row>
                    <xdr:rowOff>9525</xdr:rowOff>
                  </from>
                  <to>
                    <xdr:col>12</xdr:col>
                    <xdr:colOff>28575</xdr:colOff>
                    <xdr:row>101</xdr:row>
                    <xdr:rowOff>219075</xdr:rowOff>
                  </to>
                </anchor>
              </controlPr>
            </control>
          </mc:Choice>
        </mc:AlternateContent>
        <mc:AlternateContent xmlns:mc="http://schemas.openxmlformats.org/markup-compatibility/2006">
          <mc:Choice Requires="x14">
            <control shapeId="20084" r:id="rId455" name="Check Box 628">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85" r:id="rId456" name="Check Box 629">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86" r:id="rId457" name="Check Box 630">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87" r:id="rId458" name="Check Box 631">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88" r:id="rId459" name="Check Box 632">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89" r:id="rId460" name="Check Box 633">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90" r:id="rId461" name="Check Box 634">
              <controlPr defaultSize="0" autoFill="0" autoLine="0" autoPict="0">
                <anchor moveWithCells="1" sizeWithCells="1">
                  <from>
                    <xdr:col>11</xdr:col>
                    <xdr:colOff>9525</xdr:colOff>
                    <xdr:row>98</xdr:row>
                    <xdr:rowOff>9525</xdr:rowOff>
                  </from>
                  <to>
                    <xdr:col>12</xdr:col>
                    <xdr:colOff>28575</xdr:colOff>
                    <xdr:row>98</xdr:row>
                    <xdr:rowOff>219075</xdr:rowOff>
                  </to>
                </anchor>
              </controlPr>
            </control>
          </mc:Choice>
        </mc:AlternateContent>
        <mc:AlternateContent xmlns:mc="http://schemas.openxmlformats.org/markup-compatibility/2006">
          <mc:Choice Requires="x14">
            <control shapeId="20091" r:id="rId462" name="Check Box 635">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20092" r:id="rId463" name="Check Box 636">
              <controlPr defaultSize="0" autoFill="0" autoLine="0" autoPict="0">
                <anchor moveWithCells="1" sizeWithCells="1">
                  <from>
                    <xdr:col>1</xdr:col>
                    <xdr:colOff>9525</xdr:colOff>
                    <xdr:row>82</xdr:row>
                    <xdr:rowOff>9525</xdr:rowOff>
                  </from>
                  <to>
                    <xdr:col>2</xdr:col>
                    <xdr:colOff>28575</xdr:colOff>
                    <xdr:row>82</xdr:row>
                    <xdr:rowOff>219075</xdr:rowOff>
                  </to>
                </anchor>
              </controlPr>
            </control>
          </mc:Choice>
        </mc:AlternateContent>
        <mc:AlternateContent xmlns:mc="http://schemas.openxmlformats.org/markup-compatibility/2006">
          <mc:Choice Requires="x14">
            <control shapeId="20093" r:id="rId464" name="Check Box 637">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20094" r:id="rId465" name="Check Box 638">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20095" r:id="rId466" name="Check Box 639">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20096" r:id="rId467" name="Check Box 640">
              <controlPr defaultSize="0" autoFill="0" autoLine="0" autoPict="0">
                <anchor moveWithCells="1" sizeWithCells="1">
                  <from>
                    <xdr:col>1</xdr:col>
                    <xdr:colOff>9525</xdr:colOff>
                    <xdr:row>82</xdr:row>
                    <xdr:rowOff>9525</xdr:rowOff>
                  </from>
                  <to>
                    <xdr:col>2</xdr:col>
                    <xdr:colOff>28575</xdr:colOff>
                    <xdr:row>82</xdr:row>
                    <xdr:rowOff>219075</xdr:rowOff>
                  </to>
                </anchor>
              </controlPr>
            </control>
          </mc:Choice>
        </mc:AlternateContent>
        <mc:AlternateContent xmlns:mc="http://schemas.openxmlformats.org/markup-compatibility/2006">
          <mc:Choice Requires="x14">
            <control shapeId="20097" r:id="rId468" name="Check Box 641">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20098" r:id="rId469" name="Check Box 642">
              <controlPr defaultSize="0" autoFill="0" autoLine="0" autoPict="0">
                <anchor moveWithCells="1" sizeWithCells="1">
                  <from>
                    <xdr:col>1</xdr:col>
                    <xdr:colOff>9525</xdr:colOff>
                    <xdr:row>83</xdr:row>
                    <xdr:rowOff>9525</xdr:rowOff>
                  </from>
                  <to>
                    <xdr:col>2</xdr:col>
                    <xdr:colOff>28575</xdr:colOff>
                    <xdr:row>83</xdr:row>
                    <xdr:rowOff>219075</xdr:rowOff>
                  </to>
                </anchor>
              </controlPr>
            </control>
          </mc:Choice>
        </mc:AlternateContent>
        <mc:AlternateContent xmlns:mc="http://schemas.openxmlformats.org/markup-compatibility/2006">
          <mc:Choice Requires="x14">
            <control shapeId="20099" r:id="rId470" name="Check Box 643">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20100" r:id="rId471" name="Check Box 644">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20101" r:id="rId472" name="Check Box 645">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20102" r:id="rId473" name="Check Box 646">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20103" r:id="rId474" name="Check Box 647">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20104" r:id="rId475" name="Check Box 648">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20105" r:id="rId476" name="Check Box 649">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20106" r:id="rId477" name="Check Box 650">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20107" r:id="rId478" name="Check Box 651">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20108" r:id="rId479" name="Check Box 652">
              <controlPr defaultSize="0" autoFill="0" autoLine="0" autoPict="0">
                <anchor moveWithCells="1" sizeWithCells="1">
                  <from>
                    <xdr:col>1</xdr:col>
                    <xdr:colOff>9525</xdr:colOff>
                    <xdr:row>90</xdr:row>
                    <xdr:rowOff>9525</xdr:rowOff>
                  </from>
                  <to>
                    <xdr:col>2</xdr:col>
                    <xdr:colOff>28575</xdr:colOff>
                    <xdr:row>91</xdr:row>
                    <xdr:rowOff>0</xdr:rowOff>
                  </to>
                </anchor>
              </controlPr>
            </control>
          </mc:Choice>
        </mc:AlternateContent>
        <mc:AlternateContent xmlns:mc="http://schemas.openxmlformats.org/markup-compatibility/2006">
          <mc:Choice Requires="x14">
            <control shapeId="20109" r:id="rId480" name="Check Box 653">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20110" r:id="rId481" name="Check Box 654">
              <controlPr defaultSize="0" autoFill="0" autoLine="0" autoPict="0">
                <anchor moveWithCells="1" sizeWithCells="1">
                  <from>
                    <xdr:col>1</xdr:col>
                    <xdr:colOff>9525</xdr:colOff>
                    <xdr:row>90</xdr:row>
                    <xdr:rowOff>9525</xdr:rowOff>
                  </from>
                  <to>
                    <xdr:col>2</xdr:col>
                    <xdr:colOff>28575</xdr:colOff>
                    <xdr:row>91</xdr:row>
                    <xdr:rowOff>0</xdr:rowOff>
                  </to>
                </anchor>
              </controlPr>
            </control>
          </mc:Choice>
        </mc:AlternateContent>
        <mc:AlternateContent xmlns:mc="http://schemas.openxmlformats.org/markup-compatibility/2006">
          <mc:Choice Requires="x14">
            <control shapeId="20111" r:id="rId482" name="Check Box 655">
              <controlPr defaultSize="0" autoFill="0" autoLine="0" autoPict="0">
                <anchor moveWithCells="1" sizeWithCells="1">
                  <from>
                    <xdr:col>1</xdr:col>
                    <xdr:colOff>9525</xdr:colOff>
                    <xdr:row>90</xdr:row>
                    <xdr:rowOff>9525</xdr:rowOff>
                  </from>
                  <to>
                    <xdr:col>2</xdr:col>
                    <xdr:colOff>28575</xdr:colOff>
                    <xdr:row>90</xdr:row>
                    <xdr:rowOff>219075</xdr:rowOff>
                  </to>
                </anchor>
              </controlPr>
            </control>
          </mc:Choice>
        </mc:AlternateContent>
        <mc:AlternateContent xmlns:mc="http://schemas.openxmlformats.org/markup-compatibility/2006">
          <mc:Choice Requires="x14">
            <control shapeId="20112" r:id="rId483" name="Check Box 656">
              <controlPr defaultSize="0" autoFill="0" autoLine="0" autoPict="0">
                <anchor moveWithCells="1" sizeWithCells="1">
                  <from>
                    <xdr:col>1</xdr:col>
                    <xdr:colOff>9525</xdr:colOff>
                    <xdr:row>91</xdr:row>
                    <xdr:rowOff>9525</xdr:rowOff>
                  </from>
                  <to>
                    <xdr:col>2</xdr:col>
                    <xdr:colOff>28575</xdr:colOff>
                    <xdr:row>92</xdr:row>
                    <xdr:rowOff>0</xdr:rowOff>
                  </to>
                </anchor>
              </controlPr>
            </control>
          </mc:Choice>
        </mc:AlternateContent>
        <mc:AlternateContent xmlns:mc="http://schemas.openxmlformats.org/markup-compatibility/2006">
          <mc:Choice Requires="x14">
            <control shapeId="20113" r:id="rId484" name="Check Box 657">
              <controlPr defaultSize="0" autoFill="0" autoLine="0" autoPict="0">
                <anchor moveWithCells="1" sizeWithCells="1">
                  <from>
                    <xdr:col>1</xdr:col>
                    <xdr:colOff>9525</xdr:colOff>
                    <xdr:row>90</xdr:row>
                    <xdr:rowOff>9525</xdr:rowOff>
                  </from>
                  <to>
                    <xdr:col>2</xdr:col>
                    <xdr:colOff>28575</xdr:colOff>
                    <xdr:row>90</xdr:row>
                    <xdr:rowOff>219075</xdr:rowOff>
                  </to>
                </anchor>
              </controlPr>
            </control>
          </mc:Choice>
        </mc:AlternateContent>
        <mc:AlternateContent xmlns:mc="http://schemas.openxmlformats.org/markup-compatibility/2006">
          <mc:Choice Requires="x14">
            <control shapeId="20114" r:id="rId485" name="Check Box 658">
              <controlPr defaultSize="0" autoFill="0" autoLine="0" autoPict="0">
                <anchor moveWithCells="1" sizeWithCells="1">
                  <from>
                    <xdr:col>1</xdr:col>
                    <xdr:colOff>9525</xdr:colOff>
                    <xdr:row>91</xdr:row>
                    <xdr:rowOff>9525</xdr:rowOff>
                  </from>
                  <to>
                    <xdr:col>2</xdr:col>
                    <xdr:colOff>28575</xdr:colOff>
                    <xdr:row>92</xdr:row>
                    <xdr:rowOff>0</xdr:rowOff>
                  </to>
                </anchor>
              </controlPr>
            </control>
          </mc:Choice>
        </mc:AlternateContent>
        <mc:AlternateContent xmlns:mc="http://schemas.openxmlformats.org/markup-compatibility/2006">
          <mc:Choice Requires="x14">
            <control shapeId="20115" r:id="rId486" name="Check Box 659">
              <controlPr defaultSize="0" autoFill="0" autoLine="0" autoPict="0">
                <anchor moveWithCells="1" sizeWithCells="1">
                  <from>
                    <xdr:col>1</xdr:col>
                    <xdr:colOff>9525</xdr:colOff>
                    <xdr:row>91</xdr:row>
                    <xdr:rowOff>9525</xdr:rowOff>
                  </from>
                  <to>
                    <xdr:col>2</xdr:col>
                    <xdr:colOff>28575</xdr:colOff>
                    <xdr:row>91</xdr:row>
                    <xdr:rowOff>219075</xdr:rowOff>
                  </to>
                </anchor>
              </controlPr>
            </control>
          </mc:Choice>
        </mc:AlternateContent>
        <mc:AlternateContent xmlns:mc="http://schemas.openxmlformats.org/markup-compatibility/2006">
          <mc:Choice Requires="x14">
            <control shapeId="20116" r:id="rId487" name="Check Box 660">
              <controlPr defaultSize="0" autoFill="0" autoLine="0" autoPict="0">
                <anchor moveWithCells="1" sizeWithCells="1">
                  <from>
                    <xdr:col>1</xdr:col>
                    <xdr:colOff>9525</xdr:colOff>
                    <xdr:row>91</xdr:row>
                    <xdr:rowOff>9525</xdr:rowOff>
                  </from>
                  <to>
                    <xdr:col>2</xdr:col>
                    <xdr:colOff>28575</xdr:colOff>
                    <xdr:row>91</xdr:row>
                    <xdr:rowOff>219075</xdr:rowOff>
                  </to>
                </anchor>
              </controlPr>
            </control>
          </mc:Choice>
        </mc:AlternateContent>
        <mc:AlternateContent xmlns:mc="http://schemas.openxmlformats.org/markup-compatibility/2006">
          <mc:Choice Requires="x14">
            <control shapeId="20117" r:id="rId488" name="Check Box 661">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20118" r:id="rId489" name="Check Box 662">
              <controlPr defaultSize="0" autoFill="0" autoLine="0" autoPict="0">
                <anchor moveWithCells="1" sizeWithCells="1">
                  <from>
                    <xdr:col>1</xdr:col>
                    <xdr:colOff>9525</xdr:colOff>
                    <xdr:row>99</xdr:row>
                    <xdr:rowOff>9525</xdr:rowOff>
                  </from>
                  <to>
                    <xdr:col>2</xdr:col>
                    <xdr:colOff>28575</xdr:colOff>
                    <xdr:row>99</xdr:row>
                    <xdr:rowOff>219075</xdr:rowOff>
                  </to>
                </anchor>
              </controlPr>
            </control>
          </mc:Choice>
        </mc:AlternateContent>
        <mc:AlternateContent xmlns:mc="http://schemas.openxmlformats.org/markup-compatibility/2006">
          <mc:Choice Requires="x14">
            <control shapeId="20119" r:id="rId490" name="Check Box 663">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20120" r:id="rId491" name="Check Box 664">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20121" r:id="rId492" name="Check Box 665">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20122" r:id="rId493" name="Check Box 666">
              <controlPr defaultSize="0" autoFill="0" autoLine="0" autoPict="0">
                <anchor moveWithCells="1" sizeWithCells="1">
                  <from>
                    <xdr:col>1</xdr:col>
                    <xdr:colOff>9525</xdr:colOff>
                    <xdr:row>99</xdr:row>
                    <xdr:rowOff>9525</xdr:rowOff>
                  </from>
                  <to>
                    <xdr:col>2</xdr:col>
                    <xdr:colOff>28575</xdr:colOff>
                    <xdr:row>99</xdr:row>
                    <xdr:rowOff>219075</xdr:rowOff>
                  </to>
                </anchor>
              </controlPr>
            </control>
          </mc:Choice>
        </mc:AlternateContent>
        <mc:AlternateContent xmlns:mc="http://schemas.openxmlformats.org/markup-compatibility/2006">
          <mc:Choice Requires="x14">
            <control shapeId="20123" r:id="rId494" name="Check Box 667">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20124" r:id="rId495" name="Check Box 668">
              <controlPr defaultSize="0" autoFill="0" autoLine="0" autoPict="0">
                <anchor moveWithCells="1" sizeWithCells="1">
                  <from>
                    <xdr:col>1</xdr:col>
                    <xdr:colOff>9525</xdr:colOff>
                    <xdr:row>100</xdr:row>
                    <xdr:rowOff>9525</xdr:rowOff>
                  </from>
                  <to>
                    <xdr:col>2</xdr:col>
                    <xdr:colOff>28575</xdr:colOff>
                    <xdr:row>100</xdr:row>
                    <xdr:rowOff>219075</xdr:rowOff>
                  </to>
                </anchor>
              </controlPr>
            </control>
          </mc:Choice>
        </mc:AlternateContent>
        <mc:AlternateContent xmlns:mc="http://schemas.openxmlformats.org/markup-compatibility/2006">
          <mc:Choice Requires="x14">
            <control shapeId="20125" r:id="rId496" name="Check Box 669">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20126" r:id="rId497" name="Check Box 670">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20127" r:id="rId498" name="Check Box 671">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20128" r:id="rId499" name="Check Box 672">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20129" r:id="rId500" name="Check Box 673">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20130" r:id="rId501" name="Check Box 674">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20131" r:id="rId502" name="Check Box 675">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20132" r:id="rId503" name="Check Box 676">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20133" r:id="rId504" name="Check Box 677">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20134" r:id="rId505" name="Check Box 678">
              <controlPr defaultSize="0" autoFill="0" autoLine="0" autoPict="0">
                <anchor moveWithCells="1" sizeWithCells="1">
                  <from>
                    <xdr:col>1</xdr:col>
                    <xdr:colOff>9525</xdr:colOff>
                    <xdr:row>107</xdr:row>
                    <xdr:rowOff>9525</xdr:rowOff>
                  </from>
                  <to>
                    <xdr:col>2</xdr:col>
                    <xdr:colOff>28575</xdr:colOff>
                    <xdr:row>108</xdr:row>
                    <xdr:rowOff>0</xdr:rowOff>
                  </to>
                </anchor>
              </controlPr>
            </control>
          </mc:Choice>
        </mc:AlternateContent>
        <mc:AlternateContent xmlns:mc="http://schemas.openxmlformats.org/markup-compatibility/2006">
          <mc:Choice Requires="x14">
            <control shapeId="20135" r:id="rId506" name="Check Box 679">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20136" r:id="rId507" name="Check Box 680">
              <controlPr defaultSize="0" autoFill="0" autoLine="0" autoPict="0">
                <anchor moveWithCells="1" sizeWithCells="1">
                  <from>
                    <xdr:col>1</xdr:col>
                    <xdr:colOff>9525</xdr:colOff>
                    <xdr:row>107</xdr:row>
                    <xdr:rowOff>9525</xdr:rowOff>
                  </from>
                  <to>
                    <xdr:col>2</xdr:col>
                    <xdr:colOff>28575</xdr:colOff>
                    <xdr:row>108</xdr:row>
                    <xdr:rowOff>0</xdr:rowOff>
                  </to>
                </anchor>
              </controlPr>
            </control>
          </mc:Choice>
        </mc:AlternateContent>
        <mc:AlternateContent xmlns:mc="http://schemas.openxmlformats.org/markup-compatibility/2006">
          <mc:Choice Requires="x14">
            <control shapeId="20137" r:id="rId508" name="Check Box 681">
              <controlPr defaultSize="0" autoFill="0" autoLine="0" autoPict="0">
                <anchor moveWithCells="1" sizeWithCells="1">
                  <from>
                    <xdr:col>1</xdr:col>
                    <xdr:colOff>9525</xdr:colOff>
                    <xdr:row>107</xdr:row>
                    <xdr:rowOff>9525</xdr:rowOff>
                  </from>
                  <to>
                    <xdr:col>2</xdr:col>
                    <xdr:colOff>28575</xdr:colOff>
                    <xdr:row>107</xdr:row>
                    <xdr:rowOff>219075</xdr:rowOff>
                  </to>
                </anchor>
              </controlPr>
            </control>
          </mc:Choice>
        </mc:AlternateContent>
        <mc:AlternateContent xmlns:mc="http://schemas.openxmlformats.org/markup-compatibility/2006">
          <mc:Choice Requires="x14">
            <control shapeId="20138" r:id="rId509" name="Check Box 682">
              <controlPr defaultSize="0" autoFill="0" autoLine="0" autoPict="0">
                <anchor moveWithCells="1" sizeWithCells="1">
                  <from>
                    <xdr:col>1</xdr:col>
                    <xdr:colOff>9525</xdr:colOff>
                    <xdr:row>108</xdr:row>
                    <xdr:rowOff>9525</xdr:rowOff>
                  </from>
                  <to>
                    <xdr:col>2</xdr:col>
                    <xdr:colOff>28575</xdr:colOff>
                    <xdr:row>109</xdr:row>
                    <xdr:rowOff>0</xdr:rowOff>
                  </to>
                </anchor>
              </controlPr>
            </control>
          </mc:Choice>
        </mc:AlternateContent>
        <mc:AlternateContent xmlns:mc="http://schemas.openxmlformats.org/markup-compatibility/2006">
          <mc:Choice Requires="x14">
            <control shapeId="20139" r:id="rId510" name="Check Box 683">
              <controlPr defaultSize="0" autoFill="0" autoLine="0" autoPict="0">
                <anchor moveWithCells="1" sizeWithCells="1">
                  <from>
                    <xdr:col>1</xdr:col>
                    <xdr:colOff>9525</xdr:colOff>
                    <xdr:row>107</xdr:row>
                    <xdr:rowOff>9525</xdr:rowOff>
                  </from>
                  <to>
                    <xdr:col>2</xdr:col>
                    <xdr:colOff>28575</xdr:colOff>
                    <xdr:row>107</xdr:row>
                    <xdr:rowOff>219075</xdr:rowOff>
                  </to>
                </anchor>
              </controlPr>
            </control>
          </mc:Choice>
        </mc:AlternateContent>
        <mc:AlternateContent xmlns:mc="http://schemas.openxmlformats.org/markup-compatibility/2006">
          <mc:Choice Requires="x14">
            <control shapeId="20140" r:id="rId511" name="Check Box 684">
              <controlPr defaultSize="0" autoFill="0" autoLine="0" autoPict="0">
                <anchor moveWithCells="1" sizeWithCells="1">
                  <from>
                    <xdr:col>1</xdr:col>
                    <xdr:colOff>9525</xdr:colOff>
                    <xdr:row>108</xdr:row>
                    <xdr:rowOff>9525</xdr:rowOff>
                  </from>
                  <to>
                    <xdr:col>2</xdr:col>
                    <xdr:colOff>28575</xdr:colOff>
                    <xdr:row>109</xdr:row>
                    <xdr:rowOff>0</xdr:rowOff>
                  </to>
                </anchor>
              </controlPr>
            </control>
          </mc:Choice>
        </mc:AlternateContent>
        <mc:AlternateContent xmlns:mc="http://schemas.openxmlformats.org/markup-compatibility/2006">
          <mc:Choice Requires="x14">
            <control shapeId="20141" r:id="rId512" name="Check Box 685">
              <controlPr defaultSize="0" autoFill="0" autoLine="0" autoPict="0">
                <anchor moveWithCells="1" sizeWithCells="1">
                  <from>
                    <xdr:col>1</xdr:col>
                    <xdr:colOff>9525</xdr:colOff>
                    <xdr:row>108</xdr:row>
                    <xdr:rowOff>9525</xdr:rowOff>
                  </from>
                  <to>
                    <xdr:col>2</xdr:col>
                    <xdr:colOff>28575</xdr:colOff>
                    <xdr:row>108</xdr:row>
                    <xdr:rowOff>219075</xdr:rowOff>
                  </to>
                </anchor>
              </controlPr>
            </control>
          </mc:Choice>
        </mc:AlternateContent>
        <mc:AlternateContent xmlns:mc="http://schemas.openxmlformats.org/markup-compatibility/2006">
          <mc:Choice Requires="x14">
            <control shapeId="20142" r:id="rId513" name="Check Box 686">
              <controlPr defaultSize="0" autoFill="0" autoLine="0" autoPict="0">
                <anchor moveWithCells="1" sizeWithCells="1">
                  <from>
                    <xdr:col>1</xdr:col>
                    <xdr:colOff>9525</xdr:colOff>
                    <xdr:row>108</xdr:row>
                    <xdr:rowOff>9525</xdr:rowOff>
                  </from>
                  <to>
                    <xdr:col>2</xdr:col>
                    <xdr:colOff>28575</xdr:colOff>
                    <xdr:row>108</xdr:row>
                    <xdr:rowOff>219075</xdr:rowOff>
                  </to>
                </anchor>
              </controlPr>
            </control>
          </mc:Choice>
        </mc:AlternateContent>
        <mc:AlternateContent xmlns:mc="http://schemas.openxmlformats.org/markup-compatibility/2006">
          <mc:Choice Requires="x14">
            <control shapeId="20143" r:id="rId514" name="Check Box 687">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20144" r:id="rId515" name="Check Box 688">
              <controlPr defaultSize="0" autoFill="0" autoLine="0" autoPict="0">
                <anchor moveWithCells="1" sizeWithCells="1">
                  <from>
                    <xdr:col>1</xdr:col>
                    <xdr:colOff>9525</xdr:colOff>
                    <xdr:row>65</xdr:row>
                    <xdr:rowOff>9525</xdr:rowOff>
                  </from>
                  <to>
                    <xdr:col>2</xdr:col>
                    <xdr:colOff>28575</xdr:colOff>
                    <xdr:row>65</xdr:row>
                    <xdr:rowOff>219075</xdr:rowOff>
                  </to>
                </anchor>
              </controlPr>
            </control>
          </mc:Choice>
        </mc:AlternateContent>
        <mc:AlternateContent xmlns:mc="http://schemas.openxmlformats.org/markup-compatibility/2006">
          <mc:Choice Requires="x14">
            <control shapeId="20145" r:id="rId516" name="Check Box 689">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20146" r:id="rId517" name="Check Box 690">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20147" r:id="rId518" name="Check Box 691">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20148" r:id="rId519" name="Check Box 692">
              <controlPr defaultSize="0" autoFill="0" autoLine="0" autoPict="0">
                <anchor moveWithCells="1" sizeWithCells="1">
                  <from>
                    <xdr:col>1</xdr:col>
                    <xdr:colOff>9525</xdr:colOff>
                    <xdr:row>65</xdr:row>
                    <xdr:rowOff>9525</xdr:rowOff>
                  </from>
                  <to>
                    <xdr:col>2</xdr:col>
                    <xdr:colOff>28575</xdr:colOff>
                    <xdr:row>65</xdr:row>
                    <xdr:rowOff>219075</xdr:rowOff>
                  </to>
                </anchor>
              </controlPr>
            </control>
          </mc:Choice>
        </mc:AlternateContent>
        <mc:AlternateContent xmlns:mc="http://schemas.openxmlformats.org/markup-compatibility/2006">
          <mc:Choice Requires="x14">
            <control shapeId="20149" r:id="rId520" name="Check Box 693">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20150" r:id="rId521" name="Check Box 694">
              <controlPr defaultSize="0" autoFill="0" autoLine="0" autoPict="0">
                <anchor moveWithCells="1" sizeWithCells="1">
                  <from>
                    <xdr:col>1</xdr:col>
                    <xdr:colOff>9525</xdr:colOff>
                    <xdr:row>66</xdr:row>
                    <xdr:rowOff>9525</xdr:rowOff>
                  </from>
                  <to>
                    <xdr:col>2</xdr:col>
                    <xdr:colOff>28575</xdr:colOff>
                    <xdr:row>66</xdr:row>
                    <xdr:rowOff>219075</xdr:rowOff>
                  </to>
                </anchor>
              </controlPr>
            </control>
          </mc:Choice>
        </mc:AlternateContent>
        <mc:AlternateContent xmlns:mc="http://schemas.openxmlformats.org/markup-compatibility/2006">
          <mc:Choice Requires="x14">
            <control shapeId="20151" r:id="rId522" name="Check Box 695">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20152" r:id="rId523" name="Check Box 696">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20153" r:id="rId524" name="Check Box 697">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20154" r:id="rId525" name="Check Box 698">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20155" r:id="rId526" name="Check Box 699">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20156" r:id="rId527" name="Check Box 700">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20157" r:id="rId528" name="Check Box 701">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20158" r:id="rId529" name="Check Box 702">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20159" r:id="rId530" name="Check Box 703">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20160" r:id="rId531" name="Check Box 704">
              <controlPr defaultSize="0" autoFill="0" autoLine="0" autoPict="0">
                <anchor moveWithCells="1" sizeWithCells="1">
                  <from>
                    <xdr:col>1</xdr:col>
                    <xdr:colOff>9525</xdr:colOff>
                    <xdr:row>73</xdr:row>
                    <xdr:rowOff>9525</xdr:rowOff>
                  </from>
                  <to>
                    <xdr:col>2</xdr:col>
                    <xdr:colOff>28575</xdr:colOff>
                    <xdr:row>74</xdr:row>
                    <xdr:rowOff>0</xdr:rowOff>
                  </to>
                </anchor>
              </controlPr>
            </control>
          </mc:Choice>
        </mc:AlternateContent>
        <mc:AlternateContent xmlns:mc="http://schemas.openxmlformats.org/markup-compatibility/2006">
          <mc:Choice Requires="x14">
            <control shapeId="20161" r:id="rId532" name="Check Box 705">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20162" r:id="rId533" name="Check Box 706">
              <controlPr defaultSize="0" autoFill="0" autoLine="0" autoPict="0">
                <anchor moveWithCells="1" sizeWithCells="1">
                  <from>
                    <xdr:col>1</xdr:col>
                    <xdr:colOff>9525</xdr:colOff>
                    <xdr:row>73</xdr:row>
                    <xdr:rowOff>9525</xdr:rowOff>
                  </from>
                  <to>
                    <xdr:col>2</xdr:col>
                    <xdr:colOff>28575</xdr:colOff>
                    <xdr:row>74</xdr:row>
                    <xdr:rowOff>0</xdr:rowOff>
                  </to>
                </anchor>
              </controlPr>
            </control>
          </mc:Choice>
        </mc:AlternateContent>
        <mc:AlternateContent xmlns:mc="http://schemas.openxmlformats.org/markup-compatibility/2006">
          <mc:Choice Requires="x14">
            <control shapeId="20163" r:id="rId534" name="Check Box 707">
              <controlPr defaultSize="0" autoFill="0" autoLine="0" autoPict="0">
                <anchor moveWithCells="1" sizeWithCells="1">
                  <from>
                    <xdr:col>1</xdr:col>
                    <xdr:colOff>9525</xdr:colOff>
                    <xdr:row>73</xdr:row>
                    <xdr:rowOff>9525</xdr:rowOff>
                  </from>
                  <to>
                    <xdr:col>2</xdr:col>
                    <xdr:colOff>28575</xdr:colOff>
                    <xdr:row>73</xdr:row>
                    <xdr:rowOff>219075</xdr:rowOff>
                  </to>
                </anchor>
              </controlPr>
            </control>
          </mc:Choice>
        </mc:AlternateContent>
        <mc:AlternateContent xmlns:mc="http://schemas.openxmlformats.org/markup-compatibility/2006">
          <mc:Choice Requires="x14">
            <control shapeId="20164" r:id="rId535" name="Check Box 708">
              <controlPr defaultSize="0" autoFill="0" autoLine="0" autoPict="0">
                <anchor moveWithCells="1" sizeWithCells="1">
                  <from>
                    <xdr:col>1</xdr:col>
                    <xdr:colOff>9525</xdr:colOff>
                    <xdr:row>74</xdr:row>
                    <xdr:rowOff>9525</xdr:rowOff>
                  </from>
                  <to>
                    <xdr:col>2</xdr:col>
                    <xdr:colOff>28575</xdr:colOff>
                    <xdr:row>75</xdr:row>
                    <xdr:rowOff>0</xdr:rowOff>
                  </to>
                </anchor>
              </controlPr>
            </control>
          </mc:Choice>
        </mc:AlternateContent>
        <mc:AlternateContent xmlns:mc="http://schemas.openxmlformats.org/markup-compatibility/2006">
          <mc:Choice Requires="x14">
            <control shapeId="20165" r:id="rId536" name="Check Box 709">
              <controlPr defaultSize="0" autoFill="0" autoLine="0" autoPict="0">
                <anchor moveWithCells="1" sizeWithCells="1">
                  <from>
                    <xdr:col>1</xdr:col>
                    <xdr:colOff>9525</xdr:colOff>
                    <xdr:row>73</xdr:row>
                    <xdr:rowOff>9525</xdr:rowOff>
                  </from>
                  <to>
                    <xdr:col>2</xdr:col>
                    <xdr:colOff>28575</xdr:colOff>
                    <xdr:row>73</xdr:row>
                    <xdr:rowOff>219075</xdr:rowOff>
                  </to>
                </anchor>
              </controlPr>
            </control>
          </mc:Choice>
        </mc:AlternateContent>
        <mc:AlternateContent xmlns:mc="http://schemas.openxmlformats.org/markup-compatibility/2006">
          <mc:Choice Requires="x14">
            <control shapeId="20166" r:id="rId537" name="Check Box 710">
              <controlPr defaultSize="0" autoFill="0" autoLine="0" autoPict="0">
                <anchor moveWithCells="1" sizeWithCells="1">
                  <from>
                    <xdr:col>1</xdr:col>
                    <xdr:colOff>9525</xdr:colOff>
                    <xdr:row>74</xdr:row>
                    <xdr:rowOff>9525</xdr:rowOff>
                  </from>
                  <to>
                    <xdr:col>2</xdr:col>
                    <xdr:colOff>28575</xdr:colOff>
                    <xdr:row>75</xdr:row>
                    <xdr:rowOff>0</xdr:rowOff>
                  </to>
                </anchor>
              </controlPr>
            </control>
          </mc:Choice>
        </mc:AlternateContent>
        <mc:AlternateContent xmlns:mc="http://schemas.openxmlformats.org/markup-compatibility/2006">
          <mc:Choice Requires="x14">
            <control shapeId="20167" r:id="rId538" name="Check Box 711">
              <controlPr defaultSize="0" autoFill="0" autoLine="0" autoPict="0">
                <anchor moveWithCells="1" sizeWithCells="1">
                  <from>
                    <xdr:col>1</xdr:col>
                    <xdr:colOff>9525</xdr:colOff>
                    <xdr:row>74</xdr:row>
                    <xdr:rowOff>9525</xdr:rowOff>
                  </from>
                  <to>
                    <xdr:col>2</xdr:col>
                    <xdr:colOff>28575</xdr:colOff>
                    <xdr:row>74</xdr:row>
                    <xdr:rowOff>219075</xdr:rowOff>
                  </to>
                </anchor>
              </controlPr>
            </control>
          </mc:Choice>
        </mc:AlternateContent>
        <mc:AlternateContent xmlns:mc="http://schemas.openxmlformats.org/markup-compatibility/2006">
          <mc:Choice Requires="x14">
            <control shapeId="20168" r:id="rId539" name="Check Box 712">
              <controlPr defaultSize="0" autoFill="0" autoLine="0" autoPict="0">
                <anchor moveWithCells="1" sizeWithCells="1">
                  <from>
                    <xdr:col>1</xdr:col>
                    <xdr:colOff>9525</xdr:colOff>
                    <xdr:row>74</xdr:row>
                    <xdr:rowOff>9525</xdr:rowOff>
                  </from>
                  <to>
                    <xdr:col>2</xdr:col>
                    <xdr:colOff>28575</xdr:colOff>
                    <xdr:row>74</xdr:row>
                    <xdr:rowOff>219075</xdr:rowOff>
                  </to>
                </anchor>
              </controlPr>
            </control>
          </mc:Choice>
        </mc:AlternateContent>
        <mc:AlternateContent xmlns:mc="http://schemas.openxmlformats.org/markup-compatibility/2006">
          <mc:Choice Requires="x14">
            <control shapeId="20169" r:id="rId540" name="Check Box 713">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20170" r:id="rId541" name="Check Box 714">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20171" r:id="rId542" name="Check Box 715">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20172" r:id="rId543" name="Check Box 716">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20173" r:id="rId544" name="Check Box 717">
              <controlPr defaultSize="0" autoFill="0" autoLine="0" autoPict="0">
                <anchor moveWithCells="1" sizeWithCells="1">
                  <from>
                    <xdr:col>1</xdr:col>
                    <xdr:colOff>9525</xdr:colOff>
                    <xdr:row>69</xdr:row>
                    <xdr:rowOff>9525</xdr:rowOff>
                  </from>
                  <to>
                    <xdr:col>2</xdr:col>
                    <xdr:colOff>28575</xdr:colOff>
                    <xdr:row>69</xdr:row>
                    <xdr:rowOff>219075</xdr:rowOff>
                  </to>
                </anchor>
              </controlPr>
            </control>
          </mc:Choice>
        </mc:AlternateContent>
        <mc:AlternateContent xmlns:mc="http://schemas.openxmlformats.org/markup-compatibility/2006">
          <mc:Choice Requires="x14">
            <control shapeId="20174" r:id="rId545" name="Check Box 718">
              <controlPr defaultSize="0" autoFill="0" autoLine="0" autoPict="0">
                <anchor moveWithCells="1" sizeWithCells="1">
                  <from>
                    <xdr:col>1</xdr:col>
                    <xdr:colOff>9525</xdr:colOff>
                    <xdr:row>70</xdr:row>
                    <xdr:rowOff>9525</xdr:rowOff>
                  </from>
                  <to>
                    <xdr:col>2</xdr:col>
                    <xdr:colOff>28575</xdr:colOff>
                    <xdr:row>70</xdr:row>
                    <xdr:rowOff>219075</xdr:rowOff>
                  </to>
                </anchor>
              </controlPr>
            </control>
          </mc:Choice>
        </mc:AlternateContent>
        <mc:AlternateContent xmlns:mc="http://schemas.openxmlformats.org/markup-compatibility/2006">
          <mc:Choice Requires="x14">
            <control shapeId="20175" r:id="rId546" name="Check Box 719">
              <controlPr defaultSize="0" autoFill="0" autoLine="0" autoPict="0">
                <anchor moveWithCells="1" sizeWithCells="1">
                  <from>
                    <xdr:col>1</xdr:col>
                    <xdr:colOff>9525</xdr:colOff>
                    <xdr:row>71</xdr:row>
                    <xdr:rowOff>9525</xdr:rowOff>
                  </from>
                  <to>
                    <xdr:col>2</xdr:col>
                    <xdr:colOff>28575</xdr:colOff>
                    <xdr:row>71</xdr:row>
                    <xdr:rowOff>219075</xdr:rowOff>
                  </to>
                </anchor>
              </controlPr>
            </control>
          </mc:Choice>
        </mc:AlternateContent>
        <mc:AlternateContent xmlns:mc="http://schemas.openxmlformats.org/markup-compatibility/2006">
          <mc:Choice Requires="x14">
            <control shapeId="20176" r:id="rId547" name="Check Box 720">
              <controlPr defaultSize="0" autoFill="0" autoLine="0" autoPict="0">
                <anchor moveWithCells="1" sizeWithCells="1">
                  <from>
                    <xdr:col>1</xdr:col>
                    <xdr:colOff>9525</xdr:colOff>
                    <xdr:row>72</xdr:row>
                    <xdr:rowOff>9525</xdr:rowOff>
                  </from>
                  <to>
                    <xdr:col>2</xdr:col>
                    <xdr:colOff>28575</xdr:colOff>
                    <xdr:row>73</xdr:row>
                    <xdr:rowOff>0</xdr:rowOff>
                  </to>
                </anchor>
              </controlPr>
            </control>
          </mc:Choice>
        </mc:AlternateContent>
        <mc:AlternateContent xmlns:mc="http://schemas.openxmlformats.org/markup-compatibility/2006">
          <mc:Choice Requires="x14">
            <control shapeId="20177" r:id="rId548" name="Check Box 721">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20178" r:id="rId549" name="Check Box 722">
              <controlPr defaultSize="0" autoFill="0" autoLine="0" autoPict="0">
                <anchor moveWithCells="1" sizeWithCells="1">
                  <from>
                    <xdr:col>1</xdr:col>
                    <xdr:colOff>9525</xdr:colOff>
                    <xdr:row>73</xdr:row>
                    <xdr:rowOff>9525</xdr:rowOff>
                  </from>
                  <to>
                    <xdr:col>2</xdr:col>
                    <xdr:colOff>28575</xdr:colOff>
                    <xdr:row>74</xdr:row>
                    <xdr:rowOff>0</xdr:rowOff>
                  </to>
                </anchor>
              </controlPr>
            </control>
          </mc:Choice>
        </mc:AlternateContent>
        <mc:AlternateContent xmlns:mc="http://schemas.openxmlformats.org/markup-compatibility/2006">
          <mc:Choice Requires="x14">
            <control shapeId="20179" r:id="rId550" name="Check Box 723">
              <controlPr defaultSize="0" autoFill="0" autoLine="0" autoPict="0">
                <anchor moveWithCells="1" sizeWithCells="1">
                  <from>
                    <xdr:col>1</xdr:col>
                    <xdr:colOff>9525</xdr:colOff>
                    <xdr:row>72</xdr:row>
                    <xdr:rowOff>9525</xdr:rowOff>
                  </from>
                  <to>
                    <xdr:col>2</xdr:col>
                    <xdr:colOff>28575</xdr:colOff>
                    <xdr:row>72</xdr:row>
                    <xdr:rowOff>219075</xdr:rowOff>
                  </to>
                </anchor>
              </controlPr>
            </control>
          </mc:Choice>
        </mc:AlternateContent>
        <mc:AlternateContent xmlns:mc="http://schemas.openxmlformats.org/markup-compatibility/2006">
          <mc:Choice Requires="x14">
            <control shapeId="20180" r:id="rId551" name="Check Box 724">
              <controlPr defaultSize="0" autoFill="0" autoLine="0" autoPict="0">
                <anchor moveWithCells="1" sizeWithCells="1">
                  <from>
                    <xdr:col>1</xdr:col>
                    <xdr:colOff>9525</xdr:colOff>
                    <xdr:row>73</xdr:row>
                    <xdr:rowOff>9525</xdr:rowOff>
                  </from>
                  <to>
                    <xdr:col>2</xdr:col>
                    <xdr:colOff>28575</xdr:colOff>
                    <xdr:row>74</xdr:row>
                    <xdr:rowOff>0</xdr:rowOff>
                  </to>
                </anchor>
              </controlPr>
            </control>
          </mc:Choice>
        </mc:AlternateContent>
        <mc:AlternateContent xmlns:mc="http://schemas.openxmlformats.org/markup-compatibility/2006">
          <mc:Choice Requires="x14">
            <control shapeId="20181" r:id="rId552" name="Check Box 725">
              <controlPr defaultSize="0" autoFill="0" autoLine="0" autoPict="0">
                <anchor moveWithCells="1" sizeWithCells="1">
                  <from>
                    <xdr:col>1</xdr:col>
                    <xdr:colOff>9525</xdr:colOff>
                    <xdr:row>73</xdr:row>
                    <xdr:rowOff>9525</xdr:rowOff>
                  </from>
                  <to>
                    <xdr:col>2</xdr:col>
                    <xdr:colOff>28575</xdr:colOff>
                    <xdr:row>73</xdr:row>
                    <xdr:rowOff>219075</xdr:rowOff>
                  </to>
                </anchor>
              </controlPr>
            </control>
          </mc:Choice>
        </mc:AlternateContent>
        <mc:AlternateContent xmlns:mc="http://schemas.openxmlformats.org/markup-compatibility/2006">
          <mc:Choice Requires="x14">
            <control shapeId="20182" r:id="rId553" name="Check Box 726">
              <controlPr defaultSize="0" autoFill="0" autoLine="0" autoPict="0">
                <anchor moveWithCells="1" sizeWithCells="1">
                  <from>
                    <xdr:col>1</xdr:col>
                    <xdr:colOff>9525</xdr:colOff>
                    <xdr:row>74</xdr:row>
                    <xdr:rowOff>9525</xdr:rowOff>
                  </from>
                  <to>
                    <xdr:col>2</xdr:col>
                    <xdr:colOff>28575</xdr:colOff>
                    <xdr:row>75</xdr:row>
                    <xdr:rowOff>0</xdr:rowOff>
                  </to>
                </anchor>
              </controlPr>
            </control>
          </mc:Choice>
        </mc:AlternateContent>
        <mc:AlternateContent xmlns:mc="http://schemas.openxmlformats.org/markup-compatibility/2006">
          <mc:Choice Requires="x14">
            <control shapeId="20183" r:id="rId554" name="Check Box 727">
              <controlPr defaultSize="0" autoFill="0" autoLine="0" autoPict="0">
                <anchor moveWithCells="1" sizeWithCells="1">
                  <from>
                    <xdr:col>1</xdr:col>
                    <xdr:colOff>9525</xdr:colOff>
                    <xdr:row>73</xdr:row>
                    <xdr:rowOff>9525</xdr:rowOff>
                  </from>
                  <to>
                    <xdr:col>2</xdr:col>
                    <xdr:colOff>28575</xdr:colOff>
                    <xdr:row>73</xdr:row>
                    <xdr:rowOff>219075</xdr:rowOff>
                  </to>
                </anchor>
              </controlPr>
            </control>
          </mc:Choice>
        </mc:AlternateContent>
        <mc:AlternateContent xmlns:mc="http://schemas.openxmlformats.org/markup-compatibility/2006">
          <mc:Choice Requires="x14">
            <control shapeId="20184" r:id="rId555" name="Check Box 728">
              <controlPr defaultSize="0" autoFill="0" autoLine="0" autoPict="0">
                <anchor moveWithCells="1" sizeWithCells="1">
                  <from>
                    <xdr:col>1</xdr:col>
                    <xdr:colOff>9525</xdr:colOff>
                    <xdr:row>74</xdr:row>
                    <xdr:rowOff>9525</xdr:rowOff>
                  </from>
                  <to>
                    <xdr:col>2</xdr:col>
                    <xdr:colOff>28575</xdr:colOff>
                    <xdr:row>75</xdr:row>
                    <xdr:rowOff>0</xdr:rowOff>
                  </to>
                </anchor>
              </controlPr>
            </control>
          </mc:Choice>
        </mc:AlternateContent>
        <mc:AlternateContent xmlns:mc="http://schemas.openxmlformats.org/markup-compatibility/2006">
          <mc:Choice Requires="x14">
            <control shapeId="20185" r:id="rId556" name="Check Box 729">
              <controlPr defaultSize="0" autoFill="0" autoLine="0" autoPict="0">
                <anchor moveWithCells="1" sizeWithCells="1">
                  <from>
                    <xdr:col>1</xdr:col>
                    <xdr:colOff>9525</xdr:colOff>
                    <xdr:row>74</xdr:row>
                    <xdr:rowOff>9525</xdr:rowOff>
                  </from>
                  <to>
                    <xdr:col>2</xdr:col>
                    <xdr:colOff>28575</xdr:colOff>
                    <xdr:row>74</xdr:row>
                    <xdr:rowOff>219075</xdr:rowOff>
                  </to>
                </anchor>
              </controlPr>
            </control>
          </mc:Choice>
        </mc:AlternateContent>
        <mc:AlternateContent xmlns:mc="http://schemas.openxmlformats.org/markup-compatibility/2006">
          <mc:Choice Requires="x14">
            <control shapeId="20186" r:id="rId557" name="Check Box 730">
              <controlPr defaultSize="0" autoFill="0" autoLine="0" autoPict="0">
                <anchor moveWithCells="1" sizeWithCells="1">
                  <from>
                    <xdr:col>1</xdr:col>
                    <xdr:colOff>9525</xdr:colOff>
                    <xdr:row>74</xdr:row>
                    <xdr:rowOff>9525</xdr:rowOff>
                  </from>
                  <to>
                    <xdr:col>2</xdr:col>
                    <xdr:colOff>28575</xdr:colOff>
                    <xdr:row>74</xdr:row>
                    <xdr:rowOff>219075</xdr:rowOff>
                  </to>
                </anchor>
              </controlPr>
            </control>
          </mc:Choice>
        </mc:AlternateContent>
        <mc:AlternateContent xmlns:mc="http://schemas.openxmlformats.org/markup-compatibility/2006">
          <mc:Choice Requires="x14">
            <control shapeId="20187" r:id="rId558" name="Check Box 731">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20188" r:id="rId559" name="Check Box 732">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20189" r:id="rId560" name="Check Box 733">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20190" r:id="rId561" name="Check Box 734">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20191" r:id="rId562" name="Check Box 735">
              <controlPr defaultSize="0" autoFill="0" autoLine="0" autoPict="0">
                <anchor moveWithCells="1" sizeWithCells="1">
                  <from>
                    <xdr:col>1</xdr:col>
                    <xdr:colOff>9525</xdr:colOff>
                    <xdr:row>86</xdr:row>
                    <xdr:rowOff>9525</xdr:rowOff>
                  </from>
                  <to>
                    <xdr:col>2</xdr:col>
                    <xdr:colOff>28575</xdr:colOff>
                    <xdr:row>86</xdr:row>
                    <xdr:rowOff>219075</xdr:rowOff>
                  </to>
                </anchor>
              </controlPr>
            </control>
          </mc:Choice>
        </mc:AlternateContent>
        <mc:AlternateContent xmlns:mc="http://schemas.openxmlformats.org/markup-compatibility/2006">
          <mc:Choice Requires="x14">
            <control shapeId="20192" r:id="rId563" name="Check Box 736">
              <controlPr defaultSize="0" autoFill="0" autoLine="0" autoPict="0">
                <anchor moveWithCells="1" sizeWithCells="1">
                  <from>
                    <xdr:col>1</xdr:col>
                    <xdr:colOff>9525</xdr:colOff>
                    <xdr:row>87</xdr:row>
                    <xdr:rowOff>9525</xdr:rowOff>
                  </from>
                  <to>
                    <xdr:col>2</xdr:col>
                    <xdr:colOff>28575</xdr:colOff>
                    <xdr:row>87</xdr:row>
                    <xdr:rowOff>219075</xdr:rowOff>
                  </to>
                </anchor>
              </controlPr>
            </control>
          </mc:Choice>
        </mc:AlternateContent>
        <mc:AlternateContent xmlns:mc="http://schemas.openxmlformats.org/markup-compatibility/2006">
          <mc:Choice Requires="x14">
            <control shapeId="20193" r:id="rId564" name="Check Box 737">
              <controlPr defaultSize="0" autoFill="0" autoLine="0" autoPict="0">
                <anchor moveWithCells="1" sizeWithCells="1">
                  <from>
                    <xdr:col>1</xdr:col>
                    <xdr:colOff>9525</xdr:colOff>
                    <xdr:row>88</xdr:row>
                    <xdr:rowOff>9525</xdr:rowOff>
                  </from>
                  <to>
                    <xdr:col>2</xdr:col>
                    <xdr:colOff>28575</xdr:colOff>
                    <xdr:row>88</xdr:row>
                    <xdr:rowOff>219075</xdr:rowOff>
                  </to>
                </anchor>
              </controlPr>
            </control>
          </mc:Choice>
        </mc:AlternateContent>
        <mc:AlternateContent xmlns:mc="http://schemas.openxmlformats.org/markup-compatibility/2006">
          <mc:Choice Requires="x14">
            <control shapeId="20194" r:id="rId565" name="Check Box 738">
              <controlPr defaultSize="0" autoFill="0" autoLine="0" autoPict="0">
                <anchor moveWithCells="1" sizeWithCells="1">
                  <from>
                    <xdr:col>1</xdr:col>
                    <xdr:colOff>9525</xdr:colOff>
                    <xdr:row>89</xdr:row>
                    <xdr:rowOff>9525</xdr:rowOff>
                  </from>
                  <to>
                    <xdr:col>2</xdr:col>
                    <xdr:colOff>28575</xdr:colOff>
                    <xdr:row>90</xdr:row>
                    <xdr:rowOff>0</xdr:rowOff>
                  </to>
                </anchor>
              </controlPr>
            </control>
          </mc:Choice>
        </mc:AlternateContent>
        <mc:AlternateContent xmlns:mc="http://schemas.openxmlformats.org/markup-compatibility/2006">
          <mc:Choice Requires="x14">
            <control shapeId="20195" r:id="rId566" name="Check Box 739">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20196" r:id="rId567" name="Check Box 740">
              <controlPr defaultSize="0" autoFill="0" autoLine="0" autoPict="0">
                <anchor moveWithCells="1" sizeWithCells="1">
                  <from>
                    <xdr:col>1</xdr:col>
                    <xdr:colOff>9525</xdr:colOff>
                    <xdr:row>90</xdr:row>
                    <xdr:rowOff>9525</xdr:rowOff>
                  </from>
                  <to>
                    <xdr:col>2</xdr:col>
                    <xdr:colOff>28575</xdr:colOff>
                    <xdr:row>91</xdr:row>
                    <xdr:rowOff>0</xdr:rowOff>
                  </to>
                </anchor>
              </controlPr>
            </control>
          </mc:Choice>
        </mc:AlternateContent>
        <mc:AlternateContent xmlns:mc="http://schemas.openxmlformats.org/markup-compatibility/2006">
          <mc:Choice Requires="x14">
            <control shapeId="20197" r:id="rId568" name="Check Box 741">
              <controlPr defaultSize="0" autoFill="0" autoLine="0" autoPict="0">
                <anchor moveWithCells="1" sizeWithCells="1">
                  <from>
                    <xdr:col>1</xdr:col>
                    <xdr:colOff>9525</xdr:colOff>
                    <xdr:row>89</xdr:row>
                    <xdr:rowOff>9525</xdr:rowOff>
                  </from>
                  <to>
                    <xdr:col>2</xdr:col>
                    <xdr:colOff>28575</xdr:colOff>
                    <xdr:row>89</xdr:row>
                    <xdr:rowOff>219075</xdr:rowOff>
                  </to>
                </anchor>
              </controlPr>
            </control>
          </mc:Choice>
        </mc:AlternateContent>
        <mc:AlternateContent xmlns:mc="http://schemas.openxmlformats.org/markup-compatibility/2006">
          <mc:Choice Requires="x14">
            <control shapeId="20198" r:id="rId569" name="Check Box 742">
              <controlPr defaultSize="0" autoFill="0" autoLine="0" autoPict="0">
                <anchor moveWithCells="1" sizeWithCells="1">
                  <from>
                    <xdr:col>1</xdr:col>
                    <xdr:colOff>9525</xdr:colOff>
                    <xdr:row>90</xdr:row>
                    <xdr:rowOff>9525</xdr:rowOff>
                  </from>
                  <to>
                    <xdr:col>2</xdr:col>
                    <xdr:colOff>28575</xdr:colOff>
                    <xdr:row>91</xdr:row>
                    <xdr:rowOff>0</xdr:rowOff>
                  </to>
                </anchor>
              </controlPr>
            </control>
          </mc:Choice>
        </mc:AlternateContent>
        <mc:AlternateContent xmlns:mc="http://schemas.openxmlformats.org/markup-compatibility/2006">
          <mc:Choice Requires="x14">
            <control shapeId="20199" r:id="rId570" name="Check Box 743">
              <controlPr defaultSize="0" autoFill="0" autoLine="0" autoPict="0">
                <anchor moveWithCells="1" sizeWithCells="1">
                  <from>
                    <xdr:col>1</xdr:col>
                    <xdr:colOff>9525</xdr:colOff>
                    <xdr:row>90</xdr:row>
                    <xdr:rowOff>9525</xdr:rowOff>
                  </from>
                  <to>
                    <xdr:col>2</xdr:col>
                    <xdr:colOff>28575</xdr:colOff>
                    <xdr:row>90</xdr:row>
                    <xdr:rowOff>219075</xdr:rowOff>
                  </to>
                </anchor>
              </controlPr>
            </control>
          </mc:Choice>
        </mc:AlternateContent>
        <mc:AlternateContent xmlns:mc="http://schemas.openxmlformats.org/markup-compatibility/2006">
          <mc:Choice Requires="x14">
            <control shapeId="20200" r:id="rId571" name="Check Box 744">
              <controlPr defaultSize="0" autoFill="0" autoLine="0" autoPict="0">
                <anchor moveWithCells="1" sizeWithCells="1">
                  <from>
                    <xdr:col>1</xdr:col>
                    <xdr:colOff>9525</xdr:colOff>
                    <xdr:row>91</xdr:row>
                    <xdr:rowOff>9525</xdr:rowOff>
                  </from>
                  <to>
                    <xdr:col>2</xdr:col>
                    <xdr:colOff>28575</xdr:colOff>
                    <xdr:row>92</xdr:row>
                    <xdr:rowOff>0</xdr:rowOff>
                  </to>
                </anchor>
              </controlPr>
            </control>
          </mc:Choice>
        </mc:AlternateContent>
        <mc:AlternateContent xmlns:mc="http://schemas.openxmlformats.org/markup-compatibility/2006">
          <mc:Choice Requires="x14">
            <control shapeId="20201" r:id="rId572" name="Check Box 745">
              <controlPr defaultSize="0" autoFill="0" autoLine="0" autoPict="0">
                <anchor moveWithCells="1" sizeWithCells="1">
                  <from>
                    <xdr:col>1</xdr:col>
                    <xdr:colOff>9525</xdr:colOff>
                    <xdr:row>90</xdr:row>
                    <xdr:rowOff>9525</xdr:rowOff>
                  </from>
                  <to>
                    <xdr:col>2</xdr:col>
                    <xdr:colOff>28575</xdr:colOff>
                    <xdr:row>90</xdr:row>
                    <xdr:rowOff>219075</xdr:rowOff>
                  </to>
                </anchor>
              </controlPr>
            </control>
          </mc:Choice>
        </mc:AlternateContent>
        <mc:AlternateContent xmlns:mc="http://schemas.openxmlformats.org/markup-compatibility/2006">
          <mc:Choice Requires="x14">
            <control shapeId="20202" r:id="rId573" name="Check Box 746">
              <controlPr defaultSize="0" autoFill="0" autoLine="0" autoPict="0">
                <anchor moveWithCells="1" sizeWithCells="1">
                  <from>
                    <xdr:col>1</xdr:col>
                    <xdr:colOff>9525</xdr:colOff>
                    <xdr:row>91</xdr:row>
                    <xdr:rowOff>9525</xdr:rowOff>
                  </from>
                  <to>
                    <xdr:col>2</xdr:col>
                    <xdr:colOff>28575</xdr:colOff>
                    <xdr:row>92</xdr:row>
                    <xdr:rowOff>0</xdr:rowOff>
                  </to>
                </anchor>
              </controlPr>
            </control>
          </mc:Choice>
        </mc:AlternateContent>
        <mc:AlternateContent xmlns:mc="http://schemas.openxmlformats.org/markup-compatibility/2006">
          <mc:Choice Requires="x14">
            <control shapeId="20203" r:id="rId574" name="Check Box 747">
              <controlPr defaultSize="0" autoFill="0" autoLine="0" autoPict="0">
                <anchor moveWithCells="1" sizeWithCells="1">
                  <from>
                    <xdr:col>1</xdr:col>
                    <xdr:colOff>9525</xdr:colOff>
                    <xdr:row>91</xdr:row>
                    <xdr:rowOff>9525</xdr:rowOff>
                  </from>
                  <to>
                    <xdr:col>2</xdr:col>
                    <xdr:colOff>28575</xdr:colOff>
                    <xdr:row>91</xdr:row>
                    <xdr:rowOff>219075</xdr:rowOff>
                  </to>
                </anchor>
              </controlPr>
            </control>
          </mc:Choice>
        </mc:AlternateContent>
        <mc:AlternateContent xmlns:mc="http://schemas.openxmlformats.org/markup-compatibility/2006">
          <mc:Choice Requires="x14">
            <control shapeId="20204" r:id="rId575" name="Check Box 748">
              <controlPr defaultSize="0" autoFill="0" autoLine="0" autoPict="0">
                <anchor moveWithCells="1" sizeWithCells="1">
                  <from>
                    <xdr:col>1</xdr:col>
                    <xdr:colOff>9525</xdr:colOff>
                    <xdr:row>91</xdr:row>
                    <xdr:rowOff>9525</xdr:rowOff>
                  </from>
                  <to>
                    <xdr:col>2</xdr:col>
                    <xdr:colOff>28575</xdr:colOff>
                    <xdr:row>91</xdr:row>
                    <xdr:rowOff>219075</xdr:rowOff>
                  </to>
                </anchor>
              </controlPr>
            </control>
          </mc:Choice>
        </mc:AlternateContent>
        <mc:AlternateContent xmlns:mc="http://schemas.openxmlformats.org/markup-compatibility/2006">
          <mc:Choice Requires="x14">
            <control shapeId="20205" r:id="rId576" name="Check Box 749">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20206" r:id="rId577" name="Check Box 750">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20207" r:id="rId578" name="Check Box 751">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20208" r:id="rId579" name="Check Box 752">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20209" r:id="rId580" name="Check Box 753">
              <controlPr defaultSize="0" autoFill="0" autoLine="0" autoPict="0">
                <anchor moveWithCells="1" sizeWithCells="1">
                  <from>
                    <xdr:col>1</xdr:col>
                    <xdr:colOff>9525</xdr:colOff>
                    <xdr:row>103</xdr:row>
                    <xdr:rowOff>9525</xdr:rowOff>
                  </from>
                  <to>
                    <xdr:col>2</xdr:col>
                    <xdr:colOff>28575</xdr:colOff>
                    <xdr:row>103</xdr:row>
                    <xdr:rowOff>219075</xdr:rowOff>
                  </to>
                </anchor>
              </controlPr>
            </control>
          </mc:Choice>
        </mc:AlternateContent>
        <mc:AlternateContent xmlns:mc="http://schemas.openxmlformats.org/markup-compatibility/2006">
          <mc:Choice Requires="x14">
            <control shapeId="20210" r:id="rId581" name="Check Box 754">
              <controlPr defaultSize="0" autoFill="0" autoLine="0" autoPict="0">
                <anchor moveWithCells="1" sizeWithCells="1">
                  <from>
                    <xdr:col>1</xdr:col>
                    <xdr:colOff>9525</xdr:colOff>
                    <xdr:row>104</xdr:row>
                    <xdr:rowOff>9525</xdr:rowOff>
                  </from>
                  <to>
                    <xdr:col>2</xdr:col>
                    <xdr:colOff>28575</xdr:colOff>
                    <xdr:row>104</xdr:row>
                    <xdr:rowOff>219075</xdr:rowOff>
                  </to>
                </anchor>
              </controlPr>
            </control>
          </mc:Choice>
        </mc:AlternateContent>
        <mc:AlternateContent xmlns:mc="http://schemas.openxmlformats.org/markup-compatibility/2006">
          <mc:Choice Requires="x14">
            <control shapeId="20211" r:id="rId582" name="Check Box 755">
              <controlPr defaultSize="0" autoFill="0" autoLine="0" autoPict="0">
                <anchor moveWithCells="1" sizeWithCells="1">
                  <from>
                    <xdr:col>1</xdr:col>
                    <xdr:colOff>9525</xdr:colOff>
                    <xdr:row>105</xdr:row>
                    <xdr:rowOff>9525</xdr:rowOff>
                  </from>
                  <to>
                    <xdr:col>2</xdr:col>
                    <xdr:colOff>28575</xdr:colOff>
                    <xdr:row>105</xdr:row>
                    <xdr:rowOff>219075</xdr:rowOff>
                  </to>
                </anchor>
              </controlPr>
            </control>
          </mc:Choice>
        </mc:AlternateContent>
        <mc:AlternateContent xmlns:mc="http://schemas.openxmlformats.org/markup-compatibility/2006">
          <mc:Choice Requires="x14">
            <control shapeId="20212" r:id="rId583" name="Check Box 756">
              <controlPr defaultSize="0" autoFill="0" autoLine="0" autoPict="0">
                <anchor moveWithCells="1" sizeWithCells="1">
                  <from>
                    <xdr:col>1</xdr:col>
                    <xdr:colOff>9525</xdr:colOff>
                    <xdr:row>106</xdr:row>
                    <xdr:rowOff>9525</xdr:rowOff>
                  </from>
                  <to>
                    <xdr:col>2</xdr:col>
                    <xdr:colOff>28575</xdr:colOff>
                    <xdr:row>107</xdr:row>
                    <xdr:rowOff>0</xdr:rowOff>
                  </to>
                </anchor>
              </controlPr>
            </control>
          </mc:Choice>
        </mc:AlternateContent>
        <mc:AlternateContent xmlns:mc="http://schemas.openxmlformats.org/markup-compatibility/2006">
          <mc:Choice Requires="x14">
            <control shapeId="20213" r:id="rId584" name="Check Box 757">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20214" r:id="rId585" name="Check Box 758">
              <controlPr defaultSize="0" autoFill="0" autoLine="0" autoPict="0">
                <anchor moveWithCells="1" sizeWithCells="1">
                  <from>
                    <xdr:col>1</xdr:col>
                    <xdr:colOff>9525</xdr:colOff>
                    <xdr:row>107</xdr:row>
                    <xdr:rowOff>9525</xdr:rowOff>
                  </from>
                  <to>
                    <xdr:col>2</xdr:col>
                    <xdr:colOff>28575</xdr:colOff>
                    <xdr:row>108</xdr:row>
                    <xdr:rowOff>0</xdr:rowOff>
                  </to>
                </anchor>
              </controlPr>
            </control>
          </mc:Choice>
        </mc:AlternateContent>
        <mc:AlternateContent xmlns:mc="http://schemas.openxmlformats.org/markup-compatibility/2006">
          <mc:Choice Requires="x14">
            <control shapeId="20215" r:id="rId586" name="Check Box 759">
              <controlPr defaultSize="0" autoFill="0" autoLine="0" autoPict="0">
                <anchor moveWithCells="1" sizeWithCells="1">
                  <from>
                    <xdr:col>1</xdr:col>
                    <xdr:colOff>9525</xdr:colOff>
                    <xdr:row>106</xdr:row>
                    <xdr:rowOff>9525</xdr:rowOff>
                  </from>
                  <to>
                    <xdr:col>2</xdr:col>
                    <xdr:colOff>28575</xdr:colOff>
                    <xdr:row>106</xdr:row>
                    <xdr:rowOff>219075</xdr:rowOff>
                  </to>
                </anchor>
              </controlPr>
            </control>
          </mc:Choice>
        </mc:AlternateContent>
        <mc:AlternateContent xmlns:mc="http://schemas.openxmlformats.org/markup-compatibility/2006">
          <mc:Choice Requires="x14">
            <control shapeId="20216" r:id="rId587" name="Check Box 760">
              <controlPr defaultSize="0" autoFill="0" autoLine="0" autoPict="0">
                <anchor moveWithCells="1" sizeWithCells="1">
                  <from>
                    <xdr:col>1</xdr:col>
                    <xdr:colOff>9525</xdr:colOff>
                    <xdr:row>107</xdr:row>
                    <xdr:rowOff>9525</xdr:rowOff>
                  </from>
                  <to>
                    <xdr:col>2</xdr:col>
                    <xdr:colOff>28575</xdr:colOff>
                    <xdr:row>108</xdr:row>
                    <xdr:rowOff>0</xdr:rowOff>
                  </to>
                </anchor>
              </controlPr>
            </control>
          </mc:Choice>
        </mc:AlternateContent>
        <mc:AlternateContent xmlns:mc="http://schemas.openxmlformats.org/markup-compatibility/2006">
          <mc:Choice Requires="x14">
            <control shapeId="20217" r:id="rId588" name="Check Box 761">
              <controlPr defaultSize="0" autoFill="0" autoLine="0" autoPict="0">
                <anchor moveWithCells="1" sizeWithCells="1">
                  <from>
                    <xdr:col>1</xdr:col>
                    <xdr:colOff>9525</xdr:colOff>
                    <xdr:row>107</xdr:row>
                    <xdr:rowOff>9525</xdr:rowOff>
                  </from>
                  <to>
                    <xdr:col>2</xdr:col>
                    <xdr:colOff>28575</xdr:colOff>
                    <xdr:row>107</xdr:row>
                    <xdr:rowOff>219075</xdr:rowOff>
                  </to>
                </anchor>
              </controlPr>
            </control>
          </mc:Choice>
        </mc:AlternateContent>
        <mc:AlternateContent xmlns:mc="http://schemas.openxmlformats.org/markup-compatibility/2006">
          <mc:Choice Requires="x14">
            <control shapeId="20218" r:id="rId589" name="Check Box 762">
              <controlPr defaultSize="0" autoFill="0" autoLine="0" autoPict="0">
                <anchor moveWithCells="1" sizeWithCells="1">
                  <from>
                    <xdr:col>1</xdr:col>
                    <xdr:colOff>9525</xdr:colOff>
                    <xdr:row>108</xdr:row>
                    <xdr:rowOff>9525</xdr:rowOff>
                  </from>
                  <to>
                    <xdr:col>2</xdr:col>
                    <xdr:colOff>28575</xdr:colOff>
                    <xdr:row>109</xdr:row>
                    <xdr:rowOff>0</xdr:rowOff>
                  </to>
                </anchor>
              </controlPr>
            </control>
          </mc:Choice>
        </mc:AlternateContent>
        <mc:AlternateContent xmlns:mc="http://schemas.openxmlformats.org/markup-compatibility/2006">
          <mc:Choice Requires="x14">
            <control shapeId="20219" r:id="rId590" name="Check Box 763">
              <controlPr defaultSize="0" autoFill="0" autoLine="0" autoPict="0">
                <anchor moveWithCells="1" sizeWithCells="1">
                  <from>
                    <xdr:col>1</xdr:col>
                    <xdr:colOff>9525</xdr:colOff>
                    <xdr:row>107</xdr:row>
                    <xdr:rowOff>9525</xdr:rowOff>
                  </from>
                  <to>
                    <xdr:col>2</xdr:col>
                    <xdr:colOff>28575</xdr:colOff>
                    <xdr:row>107</xdr:row>
                    <xdr:rowOff>219075</xdr:rowOff>
                  </to>
                </anchor>
              </controlPr>
            </control>
          </mc:Choice>
        </mc:AlternateContent>
        <mc:AlternateContent xmlns:mc="http://schemas.openxmlformats.org/markup-compatibility/2006">
          <mc:Choice Requires="x14">
            <control shapeId="20220" r:id="rId591" name="Check Box 764">
              <controlPr defaultSize="0" autoFill="0" autoLine="0" autoPict="0">
                <anchor moveWithCells="1" sizeWithCells="1">
                  <from>
                    <xdr:col>1</xdr:col>
                    <xdr:colOff>9525</xdr:colOff>
                    <xdr:row>108</xdr:row>
                    <xdr:rowOff>9525</xdr:rowOff>
                  </from>
                  <to>
                    <xdr:col>2</xdr:col>
                    <xdr:colOff>28575</xdr:colOff>
                    <xdr:row>109</xdr:row>
                    <xdr:rowOff>0</xdr:rowOff>
                  </to>
                </anchor>
              </controlPr>
            </control>
          </mc:Choice>
        </mc:AlternateContent>
        <mc:AlternateContent xmlns:mc="http://schemas.openxmlformats.org/markup-compatibility/2006">
          <mc:Choice Requires="x14">
            <control shapeId="20221" r:id="rId592" name="Check Box 765">
              <controlPr defaultSize="0" autoFill="0" autoLine="0" autoPict="0">
                <anchor moveWithCells="1" sizeWithCells="1">
                  <from>
                    <xdr:col>1</xdr:col>
                    <xdr:colOff>9525</xdr:colOff>
                    <xdr:row>108</xdr:row>
                    <xdr:rowOff>9525</xdr:rowOff>
                  </from>
                  <to>
                    <xdr:col>2</xdr:col>
                    <xdr:colOff>28575</xdr:colOff>
                    <xdr:row>108</xdr:row>
                    <xdr:rowOff>219075</xdr:rowOff>
                  </to>
                </anchor>
              </controlPr>
            </control>
          </mc:Choice>
        </mc:AlternateContent>
        <mc:AlternateContent xmlns:mc="http://schemas.openxmlformats.org/markup-compatibility/2006">
          <mc:Choice Requires="x14">
            <control shapeId="20222" r:id="rId593" name="Check Box 766">
              <controlPr defaultSize="0" autoFill="0" autoLine="0" autoPict="0">
                <anchor moveWithCells="1" sizeWithCells="1">
                  <from>
                    <xdr:col>1</xdr:col>
                    <xdr:colOff>9525</xdr:colOff>
                    <xdr:row>108</xdr:row>
                    <xdr:rowOff>9525</xdr:rowOff>
                  </from>
                  <to>
                    <xdr:col>2</xdr:col>
                    <xdr:colOff>28575</xdr:colOff>
                    <xdr:row>108</xdr:row>
                    <xdr:rowOff>219075</xdr:rowOff>
                  </to>
                </anchor>
              </controlPr>
            </control>
          </mc:Choice>
        </mc:AlternateContent>
        <mc:AlternateContent xmlns:mc="http://schemas.openxmlformats.org/markup-compatibility/2006">
          <mc:Choice Requires="x14">
            <control shapeId="20223" r:id="rId594" name="Check Box 767">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20224" r:id="rId595" name="Check Box 768">
              <controlPr defaultSize="0" autoFill="0" autoLine="0" autoPict="0">
                <anchor moveWithCells="1" sizeWithCells="1">
                  <from>
                    <xdr:col>1</xdr:col>
                    <xdr:colOff>9525</xdr:colOff>
                    <xdr:row>65</xdr:row>
                    <xdr:rowOff>9525</xdr:rowOff>
                  </from>
                  <to>
                    <xdr:col>2</xdr:col>
                    <xdr:colOff>28575</xdr:colOff>
                    <xdr:row>65</xdr:row>
                    <xdr:rowOff>219075</xdr:rowOff>
                  </to>
                </anchor>
              </controlPr>
            </control>
          </mc:Choice>
        </mc:AlternateContent>
        <mc:AlternateContent xmlns:mc="http://schemas.openxmlformats.org/markup-compatibility/2006">
          <mc:Choice Requires="x14">
            <control shapeId="20225" r:id="rId596" name="Check Box 769">
              <controlPr defaultSize="0" autoFill="0" autoLine="0" autoPict="0">
                <anchor moveWithCells="1" sizeWithCells="1">
                  <from>
                    <xdr:col>1</xdr:col>
                    <xdr:colOff>9525</xdr:colOff>
                    <xdr:row>64</xdr:row>
                    <xdr:rowOff>9525</xdr:rowOff>
                  </from>
                  <to>
                    <xdr:col>2</xdr:col>
                    <xdr:colOff>28575</xdr:colOff>
                    <xdr:row>64</xdr:row>
                    <xdr:rowOff>219075</xdr:rowOff>
                  </to>
                </anchor>
              </controlPr>
            </control>
          </mc:Choice>
        </mc:AlternateContent>
        <mc:AlternateContent xmlns:mc="http://schemas.openxmlformats.org/markup-compatibility/2006">
          <mc:Choice Requires="x14">
            <control shapeId="20226" r:id="rId597" name="Check Box 770">
              <controlPr defaultSize="0" autoFill="0" autoLine="0" autoPict="0">
                <anchor moveWithCells="1" sizeWithCells="1">
                  <from>
                    <xdr:col>1</xdr:col>
                    <xdr:colOff>9525</xdr:colOff>
                    <xdr:row>65</xdr:row>
                    <xdr:rowOff>9525</xdr:rowOff>
                  </from>
                  <to>
                    <xdr:col>2</xdr:col>
                    <xdr:colOff>28575</xdr:colOff>
                    <xdr:row>65</xdr:row>
                    <xdr:rowOff>219075</xdr:rowOff>
                  </to>
                </anchor>
              </controlPr>
            </control>
          </mc:Choice>
        </mc:AlternateContent>
        <mc:AlternateContent xmlns:mc="http://schemas.openxmlformats.org/markup-compatibility/2006">
          <mc:Choice Requires="x14">
            <control shapeId="20227" r:id="rId598" name="Check Box 771">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20228" r:id="rId599" name="Check Box 772">
              <controlPr defaultSize="0" autoFill="0" autoLine="0" autoPict="0">
                <anchor moveWithCells="1" sizeWithCells="1">
                  <from>
                    <xdr:col>1</xdr:col>
                    <xdr:colOff>9525</xdr:colOff>
                    <xdr:row>82</xdr:row>
                    <xdr:rowOff>9525</xdr:rowOff>
                  </from>
                  <to>
                    <xdr:col>2</xdr:col>
                    <xdr:colOff>28575</xdr:colOff>
                    <xdr:row>82</xdr:row>
                    <xdr:rowOff>219075</xdr:rowOff>
                  </to>
                </anchor>
              </controlPr>
            </control>
          </mc:Choice>
        </mc:AlternateContent>
        <mc:AlternateContent xmlns:mc="http://schemas.openxmlformats.org/markup-compatibility/2006">
          <mc:Choice Requires="x14">
            <control shapeId="20229" r:id="rId600" name="Check Box 773">
              <controlPr defaultSize="0" autoFill="0" autoLine="0" autoPict="0">
                <anchor moveWithCells="1" sizeWithCells="1">
                  <from>
                    <xdr:col>1</xdr:col>
                    <xdr:colOff>9525</xdr:colOff>
                    <xdr:row>81</xdr:row>
                    <xdr:rowOff>9525</xdr:rowOff>
                  </from>
                  <to>
                    <xdr:col>2</xdr:col>
                    <xdr:colOff>28575</xdr:colOff>
                    <xdr:row>81</xdr:row>
                    <xdr:rowOff>219075</xdr:rowOff>
                  </to>
                </anchor>
              </controlPr>
            </control>
          </mc:Choice>
        </mc:AlternateContent>
        <mc:AlternateContent xmlns:mc="http://schemas.openxmlformats.org/markup-compatibility/2006">
          <mc:Choice Requires="x14">
            <control shapeId="20230" r:id="rId601" name="Check Box 774">
              <controlPr defaultSize="0" autoFill="0" autoLine="0" autoPict="0">
                <anchor moveWithCells="1" sizeWithCells="1">
                  <from>
                    <xdr:col>1</xdr:col>
                    <xdr:colOff>9525</xdr:colOff>
                    <xdr:row>82</xdr:row>
                    <xdr:rowOff>9525</xdr:rowOff>
                  </from>
                  <to>
                    <xdr:col>2</xdr:col>
                    <xdr:colOff>28575</xdr:colOff>
                    <xdr:row>82</xdr:row>
                    <xdr:rowOff>219075</xdr:rowOff>
                  </to>
                </anchor>
              </controlPr>
            </control>
          </mc:Choice>
        </mc:AlternateContent>
        <mc:AlternateContent xmlns:mc="http://schemas.openxmlformats.org/markup-compatibility/2006">
          <mc:Choice Requires="x14">
            <control shapeId="20231" r:id="rId602" name="Check Box 775">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20232" r:id="rId603" name="Check Box 776">
              <controlPr defaultSize="0" autoFill="0" autoLine="0" autoPict="0">
                <anchor moveWithCells="1" sizeWithCells="1">
                  <from>
                    <xdr:col>1</xdr:col>
                    <xdr:colOff>9525</xdr:colOff>
                    <xdr:row>99</xdr:row>
                    <xdr:rowOff>9525</xdr:rowOff>
                  </from>
                  <to>
                    <xdr:col>2</xdr:col>
                    <xdr:colOff>28575</xdr:colOff>
                    <xdr:row>99</xdr:row>
                    <xdr:rowOff>219075</xdr:rowOff>
                  </to>
                </anchor>
              </controlPr>
            </control>
          </mc:Choice>
        </mc:AlternateContent>
        <mc:AlternateContent xmlns:mc="http://schemas.openxmlformats.org/markup-compatibility/2006">
          <mc:Choice Requires="x14">
            <control shapeId="20233" r:id="rId604" name="Check Box 777">
              <controlPr defaultSize="0" autoFill="0" autoLine="0" autoPict="0">
                <anchor moveWithCells="1" sizeWithCells="1">
                  <from>
                    <xdr:col>1</xdr:col>
                    <xdr:colOff>9525</xdr:colOff>
                    <xdr:row>98</xdr:row>
                    <xdr:rowOff>9525</xdr:rowOff>
                  </from>
                  <to>
                    <xdr:col>2</xdr:col>
                    <xdr:colOff>28575</xdr:colOff>
                    <xdr:row>98</xdr:row>
                    <xdr:rowOff>219075</xdr:rowOff>
                  </to>
                </anchor>
              </controlPr>
            </control>
          </mc:Choice>
        </mc:AlternateContent>
        <mc:AlternateContent xmlns:mc="http://schemas.openxmlformats.org/markup-compatibility/2006">
          <mc:Choice Requires="x14">
            <control shapeId="20234" r:id="rId605" name="Check Box 778">
              <controlPr defaultSize="0" autoFill="0" autoLine="0" autoPict="0">
                <anchor moveWithCells="1" sizeWithCells="1">
                  <from>
                    <xdr:col>1</xdr:col>
                    <xdr:colOff>9525</xdr:colOff>
                    <xdr:row>99</xdr:row>
                    <xdr:rowOff>9525</xdr:rowOff>
                  </from>
                  <to>
                    <xdr:col>2</xdr:col>
                    <xdr:colOff>28575</xdr:colOff>
                    <xdr:row>99</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890A34E-C0F1-458D-B3CD-9A3BA1A64802}">
          <x14:formula1>
            <xm:f>テーブル!$A$2:$A$7</xm:f>
          </x14:formula1>
          <xm:sqref>I29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30CE-0E41-40BA-8478-6C52DE3B6003}">
  <sheetPr codeName="Sheet2"/>
  <dimension ref="A1:B7"/>
  <sheetViews>
    <sheetView workbookViewId="0">
      <selection activeCell="B7" sqref="B7"/>
    </sheetView>
  </sheetViews>
  <sheetFormatPr defaultColWidth="9" defaultRowHeight="13.5"/>
  <cols>
    <col min="1" max="1" width="57" bestFit="1" customWidth="1"/>
    <col min="2" max="2" width="11.5" customWidth="1"/>
  </cols>
  <sheetData>
    <row r="1" spans="1:2" ht="26.25" customHeight="1">
      <c r="A1" s="137" t="s">
        <v>193</v>
      </c>
      <c r="B1" s="138" t="s">
        <v>194</v>
      </c>
    </row>
    <row r="2" spans="1:2" ht="26.25" customHeight="1" thickBot="1">
      <c r="A2" s="130" t="s">
        <v>64</v>
      </c>
      <c r="B2" s="131" t="s">
        <v>195</v>
      </c>
    </row>
    <row r="3" spans="1:2" ht="26.25" customHeight="1">
      <c r="A3" s="132" t="s">
        <v>196</v>
      </c>
      <c r="B3" s="134">
        <v>1200</v>
      </c>
    </row>
    <row r="4" spans="1:2" ht="26.25" customHeight="1">
      <c r="A4" s="133" t="s">
        <v>197</v>
      </c>
      <c r="B4" s="134">
        <v>1350</v>
      </c>
    </row>
    <row r="5" spans="1:2" ht="26.25" customHeight="1">
      <c r="A5" s="133" t="s">
        <v>198</v>
      </c>
      <c r="B5" s="134">
        <v>1600</v>
      </c>
    </row>
    <row r="6" spans="1:2" ht="26.25" customHeight="1">
      <c r="A6" s="133" t="s">
        <v>199</v>
      </c>
      <c r="B6" s="134">
        <v>1950</v>
      </c>
    </row>
    <row r="7" spans="1:2" ht="26.25" customHeight="1" thickBot="1">
      <c r="A7" s="135" t="s">
        <v>200</v>
      </c>
      <c r="B7" s="136">
        <v>4150</v>
      </c>
    </row>
  </sheetData>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d7ca9fc07fd5c3a60c7da2a146ef11ea">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626fcb2e051843a070d85d4260248554"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86C1AD-0652-4CE6-B413-763F44D18E96}">
  <ds:schemaRefs>
    <ds:schemaRef ds:uri="http://schemas.microsoft.com/sharepoint/v3/contenttype/forms"/>
  </ds:schemaRefs>
</ds:datastoreItem>
</file>

<file path=customXml/itemProps2.xml><?xml version="1.0" encoding="utf-8"?>
<ds:datastoreItem xmlns:ds="http://schemas.openxmlformats.org/officeDocument/2006/customXml" ds:itemID="{C4014DBF-62B4-4740-85C5-E2B70E5647A7}">
  <ds:schemaRefs>
    <ds:schemaRef ds:uri="http://schemas.microsoft.com/office/2006/metadata/properties"/>
    <ds:schemaRef ds:uri="http://purl.org/dc/terms/"/>
    <ds:schemaRef ds:uri="http://schemas.microsoft.com/office/2006/documentManagement/types"/>
    <ds:schemaRef ds:uri="017663da-ba06-4c96-8f40-e9e8c2359512"/>
    <ds:schemaRef ds:uri="http://schemas.microsoft.com/office/infopath/2007/PartnerControls"/>
    <ds:schemaRef ds:uri="http://schemas.openxmlformats.org/package/2006/metadata/core-properties"/>
    <ds:schemaRef ds:uri="http://purl.org/dc/elements/1.1/"/>
    <ds:schemaRef ds:uri="baee070b-a18a-4b1c-8186-f8f149ede11c"/>
    <ds:schemaRef ds:uri="http://www.w3.org/XML/1998/namespace"/>
    <ds:schemaRef ds:uri="http://purl.org/dc/dcmitype/"/>
  </ds:schemaRefs>
</ds:datastoreItem>
</file>

<file path=customXml/itemProps3.xml><?xml version="1.0" encoding="utf-8"?>
<ds:datastoreItem xmlns:ds="http://schemas.openxmlformats.org/officeDocument/2006/customXml" ds:itemID="{15BA0851-AB09-4DD0-A237-EB989A76D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　3-1-3雇用雇用申請書</vt:lpstr>
      <vt:lpstr>勤務時間が分かれる場合</vt:lpstr>
      <vt:lpstr>テーブル</vt:lpstr>
      <vt:lpstr>'　3-1-3雇用雇用申請書'!Print_Area</vt:lpstr>
      <vt:lpstr>勤務時間が分かれる場合!Print_Area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高儀 智和(t-takagi)</dc:creator>
  <cp:keywords/>
  <dc:description/>
  <cp:lastModifiedBy>山本 捷(s18y13)</cp:lastModifiedBy>
  <cp:revision/>
  <dcterms:created xsi:type="dcterms:W3CDTF">2007-06-18T13:01:04Z</dcterms:created>
  <dcterms:modified xsi:type="dcterms:W3CDTF">2025-11-25T03:58:23Z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y fmtid="{D5CDD505-2E9C-101B-9397-08002B2CF9AE}" pid="3" name="MediaServiceImageTags">
    <vt:lpwstr/>
  </property>
</Properties>
</file>