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01_★立命館大学Challenge奨学金（個人）\2024\01_募集要項・願書等\03_秋募集\"/>
    </mc:Choice>
  </mc:AlternateContent>
  <xr:revisionPtr revIDLastSave="0" documentId="13_ncr:1_{166D9694-A8D5-43CB-A098-4055B89475B3}" xr6:coauthVersionLast="36" xr6:coauthVersionMax="36" xr10:uidLastSave="{00000000-0000-0000-0000-000000000000}"/>
  <bookViews>
    <workbookView xWindow="0" yWindow="0" windowWidth="19200" windowHeight="11295" xr2:uid="{B16AF285-6434-49E7-B1BE-8D7234D08313}"/>
  </bookViews>
  <sheets>
    <sheet name="Sheet1" sheetId="1" r:id="rId1"/>
  </sheets>
  <definedNames>
    <definedName name="_xlnm.Print_Area" localSheetId="0">Sheet1!$A$1:$S$145</definedName>
    <definedName name="グローバル教養学部">Sheet1!$AL$2</definedName>
    <definedName name="スポーツ健康科学部">Sheet1!$AH$2</definedName>
    <definedName name="映像学部">Sheet1!$AA$2</definedName>
    <definedName name="学部">Sheet1!$U$2:$U$17</definedName>
    <definedName name="経営学部">Sheet1!$AI$2:$AI$3</definedName>
    <definedName name="経済学部">Sheet1!$AB$2:$AB$3</definedName>
    <definedName name="高度化支援">Sheet1!$X$18:$X$21</definedName>
    <definedName name="国際関係学部">Sheet1!$Y$2:$Y$3</definedName>
    <definedName name="産業社会学部">Sheet1!$X$2</definedName>
    <definedName name="情報理工学部">Sheet1!$AE$2:$AE$6</definedName>
    <definedName name="食マネジメント学部">Sheet1!$AD$2</definedName>
    <definedName name="申請種別">Sheet1!$W$17:$X$17</definedName>
    <definedName name="政策科学部">Sheet1!$AJ$2</definedName>
    <definedName name="生命科学部">Sheet1!$AF$2:$AF$5</definedName>
    <definedName name="総合心理学部">Sheet1!$AK$2</definedName>
    <definedName name="踏み出し支援">Sheet1!$W$18:$W$19</definedName>
    <definedName name="文学部">Sheet1!$Z$2</definedName>
    <definedName name="法学部">Sheet1!$W$2</definedName>
    <definedName name="薬学部">Sheet1!$AG$2:$AG$3</definedName>
    <definedName name="理工学部">Sheet1!$AC$2:$AC$11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4" i="1" l="1"/>
  <c r="W7" i="1" l="1"/>
  <c r="W6" i="1"/>
  <c r="N74" i="1" l="1"/>
  <c r="K97" i="1" l="1"/>
  <c r="K96" i="1"/>
  <c r="K95" i="1"/>
  <c r="K99" i="1" l="1"/>
  <c r="W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宮田 亜紀奈</author>
    <author>三好 翔太</author>
  </authors>
  <commentList>
    <comment ref="R5" authorId="0" shapeId="0" xr:uid="{1C065AD7-673D-4094-BC20-0281AFC4C8A7}">
      <text>
        <r>
          <rPr>
            <b/>
            <sz val="9"/>
            <color indexed="81"/>
            <rFont val="MS P ゴシック"/>
            <family val="3"/>
            <charset val="128"/>
          </rPr>
          <t>学生オフィス:</t>
        </r>
        <r>
          <rPr>
            <sz val="9"/>
            <color indexed="81"/>
            <rFont val="MS P ゴシック"/>
            <family val="3"/>
            <charset val="128"/>
          </rPr>
          <t xml:space="preserve">
</t>
        </r>
        <r>
          <rPr>
            <b/>
            <sz val="9"/>
            <color indexed="81"/>
            <rFont val="MS P ゴシック"/>
            <family val="3"/>
            <charset val="128"/>
          </rPr>
          <t>申請種別を選択すると、
申請金額が選択できます。</t>
        </r>
      </text>
    </comment>
    <comment ref="N7" authorId="0" shapeId="0" xr:uid="{D3B9E657-378C-4FB3-99DE-98C502FB9223}">
      <text>
        <r>
          <rPr>
            <b/>
            <sz val="9"/>
            <color indexed="81"/>
            <rFont val="MS P ゴシック"/>
            <family val="3"/>
            <charset val="128"/>
          </rPr>
          <t>学生オフィス:
学部を選択すると、
学科の選択肢が表示されます。</t>
        </r>
      </text>
    </comment>
    <comment ref="A73" authorId="1" shapeId="0" xr:uid="{51CB9EC1-CAAC-44A6-AE85-0248987178C8}">
      <text>
        <r>
          <rPr>
            <b/>
            <sz val="9"/>
            <color indexed="81"/>
            <rFont val="MS P ゴシック"/>
            <family val="3"/>
            <charset val="128"/>
          </rPr>
          <t>学生オフィス:
【経費対象外となる例】
①活動終了後も個人利用が出来る備品の購入費用
→必要な場合はレンタル等を検討ください。
②個人に直接的に還元される経費
→「イベント参加者を増やすために物品を配る」や「イベントの参加者の交通費を負担する等
③事業に関わる直接的な経費
→事業として行っている活動の仕入れ、製作費等本来は事業としての収支の中で工面すべき費用
④出願者以外の活動費
→個人（1名単位）を対象とした奨学金なので、複数人で継続的に実施する活動は対象外です。ただし、イベント等の当日にのみ手伝う方を対象として経費申請をする場合は全て謝礼という扱いになります。
⑤「通常の活動の範囲」に該当する部分の費用について
→（例：正課の場合）正課で行った研究を基に、学会の参加やイベント開催等を正課を超えた活動として申請する場合は、学会発表などの正課外を超える活動にかかる経費のみが対象となり、正課での調査研究にかかる費用は全て対象外である。</t>
        </r>
      </text>
    </comment>
    <comment ref="M78" authorId="0" shapeId="0" xr:uid="{5C8A9F22-DD6F-47A3-B828-C4DA628806DF}">
      <text>
        <r>
          <rPr>
            <b/>
            <sz val="9"/>
            <color indexed="81"/>
            <rFont val="MS P ゴシック"/>
            <family val="3"/>
            <charset val="128"/>
          </rPr>
          <t>学生オフィス:
行が足りない場合は
この行より下に
行を挿入してください。
小計や総額を自動計算するため、
必ず「費目」をプルダウンメニューから選択してください。</t>
        </r>
      </text>
    </comment>
  </commentList>
</comments>
</file>

<file path=xl/sharedStrings.xml><?xml version="1.0" encoding="utf-8"?>
<sst xmlns="http://schemas.openxmlformats.org/spreadsheetml/2006/main" count="220" uniqueCount="183">
  <si>
    <t>氏名</t>
    <rPh sb="0" eb="2">
      <t>シメイ</t>
    </rPh>
    <phoneticPr fontId="1"/>
  </si>
  <si>
    <t>学部</t>
    <rPh sb="0" eb="2">
      <t>ガクブ</t>
    </rPh>
    <phoneticPr fontId="1"/>
  </si>
  <si>
    <t>回生</t>
    <rPh sb="0" eb="2">
      <t>カイセイ</t>
    </rPh>
    <phoneticPr fontId="1"/>
  </si>
  <si>
    <t>学科</t>
    <rPh sb="0" eb="2">
      <t>ガッカ</t>
    </rPh>
    <phoneticPr fontId="1"/>
  </si>
  <si>
    <t>産業社会学部</t>
  </si>
  <si>
    <t>国際関係学部</t>
  </si>
  <si>
    <t>映像学部</t>
  </si>
  <si>
    <t>経営学部</t>
  </si>
  <si>
    <t>政策科学部</t>
  </si>
  <si>
    <t>総合心理学部</t>
  </si>
  <si>
    <t>グローバル教養学部</t>
  </si>
  <si>
    <t>経済学部</t>
  </si>
  <si>
    <t>スポーツ健康科学部</t>
  </si>
  <si>
    <t>食マネジメント学部</t>
  </si>
  <si>
    <t>理工学部</t>
  </si>
  <si>
    <t>情報理工学部</t>
  </si>
  <si>
    <t>生命科学部</t>
  </si>
  <si>
    <t>薬学部</t>
  </si>
  <si>
    <t>現代社会学科</t>
  </si>
  <si>
    <t>国際関係学科</t>
  </si>
  <si>
    <t>人文学科</t>
  </si>
  <si>
    <t>映像学科</t>
  </si>
  <si>
    <t>国際経営学科</t>
  </si>
  <si>
    <t>経営学科</t>
  </si>
  <si>
    <t>政策科学科</t>
  </si>
  <si>
    <t>総合心理学科</t>
  </si>
  <si>
    <t>グローバル教養学科</t>
  </si>
  <si>
    <t>経済学科</t>
  </si>
  <si>
    <t>スポーツ健康科学科</t>
  </si>
  <si>
    <t>食マネジメント学科</t>
  </si>
  <si>
    <t>情報理工学科</t>
  </si>
  <si>
    <t>応用化学科</t>
  </si>
  <si>
    <t>生物工学科</t>
  </si>
  <si>
    <t>生命情報学科</t>
  </si>
  <si>
    <t>生命医科学科</t>
  </si>
  <si>
    <t>理工学研究科</t>
  </si>
  <si>
    <t>情報理工学研究科</t>
  </si>
  <si>
    <t>生命科学研究科</t>
  </si>
  <si>
    <t>テクノロジー・マネジメント研究科</t>
  </si>
  <si>
    <t>スポーツ健康科学研究科</t>
  </si>
  <si>
    <t>基礎理工学専攻</t>
  </si>
  <si>
    <t>電子システム専攻</t>
  </si>
  <si>
    <t>機械システム専攻</t>
  </si>
  <si>
    <t>環境都市専攻</t>
  </si>
  <si>
    <t>情報理工学専攻</t>
  </si>
  <si>
    <t>生命科学専攻</t>
  </si>
  <si>
    <t>テクノロジー・マネジメント専攻</t>
  </si>
  <si>
    <t>スポーツ健康科学専攻</t>
  </si>
  <si>
    <t>研究科</t>
    <rPh sb="0" eb="3">
      <t>ケンキュウカ</t>
    </rPh>
    <phoneticPr fontId="1"/>
  </si>
  <si>
    <t>専攻</t>
    <rPh sb="0" eb="2">
      <t>センコウ</t>
    </rPh>
    <phoneticPr fontId="1"/>
  </si>
  <si>
    <t>衣笠</t>
    <rPh sb="0" eb="2">
      <t>キヌガサ</t>
    </rPh>
    <phoneticPr fontId="1"/>
  </si>
  <si>
    <t>BKC</t>
  </si>
  <si>
    <t>OIC</t>
  </si>
  <si>
    <t>国際経済学科</t>
    <rPh sb="0" eb="2">
      <t>コクサイ</t>
    </rPh>
    <rPh sb="2" eb="4">
      <t>ケイザイ</t>
    </rPh>
    <rPh sb="4" eb="6">
      <t>ガッカ</t>
    </rPh>
    <phoneticPr fontId="1"/>
  </si>
  <si>
    <t>機械工学科</t>
    <rPh sb="0" eb="2">
      <t>キカイ</t>
    </rPh>
    <rPh sb="2" eb="5">
      <t>コウガクカ</t>
    </rPh>
    <phoneticPr fontId="1"/>
  </si>
  <si>
    <t>電気電子工学科</t>
    <rPh sb="0" eb="2">
      <t>デンキ</t>
    </rPh>
    <rPh sb="2" eb="4">
      <t>デンシ</t>
    </rPh>
    <rPh sb="4" eb="7">
      <t>コウガクカ</t>
    </rPh>
    <phoneticPr fontId="1"/>
  </si>
  <si>
    <t>環境システム工学科</t>
    <rPh sb="0" eb="2">
      <t>カンキョウ</t>
    </rPh>
    <rPh sb="6" eb="9">
      <t>コウガクカ</t>
    </rPh>
    <phoneticPr fontId="1"/>
  </si>
  <si>
    <t>ロボティクス学科</t>
    <rPh sb="6" eb="8">
      <t>ガッカ</t>
    </rPh>
    <phoneticPr fontId="1"/>
  </si>
  <si>
    <t>数理科学科</t>
    <rPh sb="0" eb="2">
      <t>スウリ</t>
    </rPh>
    <rPh sb="2" eb="3">
      <t>カ</t>
    </rPh>
    <rPh sb="3" eb="5">
      <t>ガッカ</t>
    </rPh>
    <phoneticPr fontId="1"/>
  </si>
  <si>
    <t>物理科学科</t>
    <rPh sb="0" eb="2">
      <t>ブツリ</t>
    </rPh>
    <rPh sb="2" eb="3">
      <t>カ</t>
    </rPh>
    <rPh sb="3" eb="5">
      <t>ガッカ</t>
    </rPh>
    <phoneticPr fontId="1"/>
  </si>
  <si>
    <t>都市システム工学科</t>
    <rPh sb="0" eb="2">
      <t>トシ</t>
    </rPh>
    <rPh sb="6" eb="9">
      <t>コウガッカ</t>
    </rPh>
    <phoneticPr fontId="1"/>
  </si>
  <si>
    <t>建築都市デザイン学科</t>
    <rPh sb="0" eb="2">
      <t>ケンチク</t>
    </rPh>
    <rPh sb="2" eb="4">
      <t>トシ</t>
    </rPh>
    <rPh sb="8" eb="10">
      <t>ガッカ</t>
    </rPh>
    <phoneticPr fontId="1"/>
  </si>
  <si>
    <t>電子情報工学科</t>
    <rPh sb="0" eb="2">
      <t>デンシ</t>
    </rPh>
    <rPh sb="2" eb="4">
      <t>ジョウホウ</t>
    </rPh>
    <rPh sb="4" eb="7">
      <t>コウガクカ</t>
    </rPh>
    <phoneticPr fontId="1"/>
  </si>
  <si>
    <t>環境都市工学科</t>
    <rPh sb="0" eb="2">
      <t>カンキョウ</t>
    </rPh>
    <rPh sb="2" eb="4">
      <t>トシ</t>
    </rPh>
    <rPh sb="4" eb="7">
      <t>コウガクカ</t>
    </rPh>
    <phoneticPr fontId="1"/>
  </si>
  <si>
    <t>情報システム学科</t>
    <rPh sb="0" eb="2">
      <t>ジョウホウ</t>
    </rPh>
    <rPh sb="6" eb="8">
      <t>ガッカ</t>
    </rPh>
    <phoneticPr fontId="1"/>
  </si>
  <si>
    <t>情報コミュニケーション学科</t>
    <rPh sb="0" eb="2">
      <t>ジョウホウ</t>
    </rPh>
    <rPh sb="11" eb="13">
      <t>ガッカ</t>
    </rPh>
    <phoneticPr fontId="1"/>
  </si>
  <si>
    <t>メディア情報学科</t>
    <rPh sb="4" eb="6">
      <t>ジョウホウ</t>
    </rPh>
    <rPh sb="6" eb="8">
      <t>ガッカ</t>
    </rPh>
    <phoneticPr fontId="1"/>
  </si>
  <si>
    <t>知能情報学科</t>
    <rPh sb="0" eb="2">
      <t>チノウ</t>
    </rPh>
    <rPh sb="2" eb="4">
      <t>ジョウホウ</t>
    </rPh>
    <rPh sb="4" eb="6">
      <t>ガッカ</t>
    </rPh>
    <phoneticPr fontId="1"/>
  </si>
  <si>
    <t>法学研究科</t>
    <rPh sb="0" eb="2">
      <t>ホウガク</t>
    </rPh>
    <rPh sb="2" eb="5">
      <t>ケンキュウカ</t>
    </rPh>
    <phoneticPr fontId="1"/>
  </si>
  <si>
    <t>法学専攻</t>
    <rPh sb="0" eb="2">
      <t>ホウガク</t>
    </rPh>
    <rPh sb="2" eb="4">
      <t>センコウ</t>
    </rPh>
    <phoneticPr fontId="1"/>
  </si>
  <si>
    <t>経済学研究科</t>
    <rPh sb="0" eb="3">
      <t>ケイザイガク</t>
    </rPh>
    <rPh sb="3" eb="5">
      <t>ケンキュウ</t>
    </rPh>
    <rPh sb="5" eb="6">
      <t>カ</t>
    </rPh>
    <phoneticPr fontId="1"/>
  </si>
  <si>
    <t>経済学専攻</t>
    <rPh sb="0" eb="3">
      <t>ケイザイガク</t>
    </rPh>
    <rPh sb="3" eb="5">
      <t>センコウ</t>
    </rPh>
    <phoneticPr fontId="1"/>
  </si>
  <si>
    <t>経営学研究科</t>
    <rPh sb="0" eb="2">
      <t>ケイエイ</t>
    </rPh>
    <rPh sb="2" eb="3">
      <t>ガク</t>
    </rPh>
    <rPh sb="3" eb="6">
      <t>ケンキュウカ</t>
    </rPh>
    <phoneticPr fontId="1"/>
  </si>
  <si>
    <t>企業経営専攻</t>
    <rPh sb="0" eb="2">
      <t>キギョウ</t>
    </rPh>
    <rPh sb="2" eb="4">
      <t>ケイエイ</t>
    </rPh>
    <rPh sb="4" eb="6">
      <t>センコウ</t>
    </rPh>
    <phoneticPr fontId="1"/>
  </si>
  <si>
    <t>社会学研究科</t>
    <rPh sb="0" eb="3">
      <t>シャカイガク</t>
    </rPh>
    <rPh sb="3" eb="6">
      <t>ケンキュウカ</t>
    </rPh>
    <phoneticPr fontId="1"/>
  </si>
  <si>
    <t>応用社会学専攻</t>
    <rPh sb="0" eb="2">
      <t>オウヨウ</t>
    </rPh>
    <rPh sb="2" eb="5">
      <t>シャカイガク</t>
    </rPh>
    <rPh sb="5" eb="7">
      <t>センコウ</t>
    </rPh>
    <phoneticPr fontId="1"/>
  </si>
  <si>
    <t>国際関係研究科</t>
    <rPh sb="0" eb="2">
      <t>コクサイ</t>
    </rPh>
    <rPh sb="2" eb="4">
      <t>カンケイ</t>
    </rPh>
    <rPh sb="4" eb="7">
      <t>ケンキュウカ</t>
    </rPh>
    <phoneticPr fontId="1"/>
  </si>
  <si>
    <t>国際関係学専攻</t>
    <rPh sb="0" eb="2">
      <t>コクサイ</t>
    </rPh>
    <rPh sb="2" eb="4">
      <t>カンケイ</t>
    </rPh>
    <rPh sb="4" eb="5">
      <t>ガク</t>
    </rPh>
    <rPh sb="5" eb="7">
      <t>センコウ</t>
    </rPh>
    <phoneticPr fontId="1"/>
  </si>
  <si>
    <t>政策科学研究科</t>
    <rPh sb="0" eb="2">
      <t>セイサク</t>
    </rPh>
    <rPh sb="2" eb="4">
      <t>カガク</t>
    </rPh>
    <rPh sb="4" eb="7">
      <t>ケンキュウカ</t>
    </rPh>
    <phoneticPr fontId="1"/>
  </si>
  <si>
    <t>政策科学専攻</t>
    <rPh sb="0" eb="2">
      <t>セイサク</t>
    </rPh>
    <rPh sb="2" eb="4">
      <t>カガク</t>
    </rPh>
    <rPh sb="4" eb="6">
      <t>センコウ</t>
    </rPh>
    <phoneticPr fontId="1"/>
  </si>
  <si>
    <t>文学研究科</t>
    <rPh sb="0" eb="2">
      <t>ブンガク</t>
    </rPh>
    <rPh sb="2" eb="4">
      <t>ケンキュウ</t>
    </rPh>
    <rPh sb="4" eb="5">
      <t>カ</t>
    </rPh>
    <phoneticPr fontId="1"/>
  </si>
  <si>
    <t>人文学専攻</t>
    <rPh sb="0" eb="2">
      <t>ジンブン</t>
    </rPh>
    <rPh sb="2" eb="3">
      <t>ガク</t>
    </rPh>
    <rPh sb="3" eb="5">
      <t>センコウ</t>
    </rPh>
    <phoneticPr fontId="1"/>
  </si>
  <si>
    <t>行動文化情報学専攻</t>
    <rPh sb="0" eb="2">
      <t>コウドウ</t>
    </rPh>
    <rPh sb="2" eb="4">
      <t>ブンカ</t>
    </rPh>
    <rPh sb="4" eb="6">
      <t>ジョウホウ</t>
    </rPh>
    <rPh sb="6" eb="7">
      <t>ガク</t>
    </rPh>
    <rPh sb="7" eb="9">
      <t>センコウ</t>
    </rPh>
    <phoneticPr fontId="1"/>
  </si>
  <si>
    <t>人間科学研究科</t>
    <rPh sb="0" eb="2">
      <t>ニンゲン</t>
    </rPh>
    <rPh sb="2" eb="4">
      <t>カガク</t>
    </rPh>
    <rPh sb="4" eb="7">
      <t>ケンキュウカ</t>
    </rPh>
    <phoneticPr fontId="1"/>
  </si>
  <si>
    <t>人間科学専攻</t>
    <rPh sb="0" eb="2">
      <t>ニンゲン</t>
    </rPh>
    <rPh sb="2" eb="4">
      <t>カガク</t>
    </rPh>
    <rPh sb="4" eb="6">
      <t>センコウ</t>
    </rPh>
    <phoneticPr fontId="1"/>
  </si>
  <si>
    <t>応用人間科学研究科</t>
    <rPh sb="0" eb="2">
      <t>オウヨウ</t>
    </rPh>
    <rPh sb="2" eb="4">
      <t>ニンゲン</t>
    </rPh>
    <rPh sb="4" eb="6">
      <t>カガク</t>
    </rPh>
    <rPh sb="6" eb="9">
      <t>ケンキュウカ</t>
    </rPh>
    <phoneticPr fontId="1"/>
  </si>
  <si>
    <t>応用人間科学専攻</t>
    <rPh sb="0" eb="2">
      <t>オウヨウ</t>
    </rPh>
    <rPh sb="2" eb="4">
      <t>ニンゲン</t>
    </rPh>
    <rPh sb="4" eb="6">
      <t>カガク</t>
    </rPh>
    <rPh sb="6" eb="8">
      <t>センコウ</t>
    </rPh>
    <phoneticPr fontId="1"/>
  </si>
  <si>
    <t>言語教育情報研究科</t>
    <rPh sb="0" eb="2">
      <t>ゲンゴ</t>
    </rPh>
    <rPh sb="2" eb="4">
      <t>キョウイク</t>
    </rPh>
    <rPh sb="4" eb="6">
      <t>ジョウホウ</t>
    </rPh>
    <rPh sb="6" eb="8">
      <t>ケンキュウ</t>
    </rPh>
    <rPh sb="8" eb="9">
      <t>カ</t>
    </rPh>
    <phoneticPr fontId="1"/>
  </si>
  <si>
    <t>言語教育情報専攻</t>
    <rPh sb="0" eb="2">
      <t>ゲンゴ</t>
    </rPh>
    <rPh sb="2" eb="4">
      <t>キョウイク</t>
    </rPh>
    <rPh sb="4" eb="6">
      <t>ジョウホウ</t>
    </rPh>
    <rPh sb="6" eb="8">
      <t>センコウ</t>
    </rPh>
    <phoneticPr fontId="1"/>
  </si>
  <si>
    <t>公務研究科</t>
    <rPh sb="0" eb="2">
      <t>コウム</t>
    </rPh>
    <rPh sb="2" eb="5">
      <t>ケンキュウカ</t>
    </rPh>
    <phoneticPr fontId="1"/>
  </si>
  <si>
    <t>公共政策専攻</t>
    <rPh sb="0" eb="2">
      <t>コウキョウ</t>
    </rPh>
    <rPh sb="2" eb="4">
      <t>セイサク</t>
    </rPh>
    <rPh sb="4" eb="6">
      <t>センコウ</t>
    </rPh>
    <phoneticPr fontId="1"/>
  </si>
  <si>
    <t>映像研究科</t>
    <rPh sb="0" eb="2">
      <t>エイゾウ</t>
    </rPh>
    <rPh sb="2" eb="5">
      <t>ケンキュウカ</t>
    </rPh>
    <phoneticPr fontId="1"/>
  </si>
  <si>
    <t>映像専攻</t>
    <rPh sb="0" eb="2">
      <t>エイゾウ</t>
    </rPh>
    <rPh sb="2" eb="4">
      <t>センコウ</t>
    </rPh>
    <phoneticPr fontId="1"/>
  </si>
  <si>
    <t>法務研究科</t>
    <rPh sb="0" eb="2">
      <t>ホウム</t>
    </rPh>
    <rPh sb="2" eb="5">
      <t>ケンキュウカ</t>
    </rPh>
    <phoneticPr fontId="1"/>
  </si>
  <si>
    <t>法曹養成専攻</t>
    <rPh sb="0" eb="2">
      <t>ホウソウ</t>
    </rPh>
    <rPh sb="2" eb="4">
      <t>ヨウセイ</t>
    </rPh>
    <rPh sb="4" eb="6">
      <t>センコウ</t>
    </rPh>
    <phoneticPr fontId="1"/>
  </si>
  <si>
    <t>経営管理研究科</t>
    <rPh sb="0" eb="2">
      <t>ケイエイ</t>
    </rPh>
    <rPh sb="2" eb="4">
      <t>カンリ</t>
    </rPh>
    <rPh sb="4" eb="7">
      <t>ケンキュウカ</t>
    </rPh>
    <phoneticPr fontId="1"/>
  </si>
  <si>
    <t>経営管理専攻</t>
    <rPh sb="0" eb="2">
      <t>ケイエイ</t>
    </rPh>
    <rPh sb="2" eb="4">
      <t>カンリ</t>
    </rPh>
    <rPh sb="4" eb="6">
      <t>センコウ</t>
    </rPh>
    <phoneticPr fontId="1"/>
  </si>
  <si>
    <t>学生証番号</t>
    <rPh sb="0" eb="3">
      <t>ガクセイショウ</t>
    </rPh>
    <rPh sb="3" eb="5">
      <t>バンゴウ</t>
    </rPh>
    <phoneticPr fontId="1"/>
  </si>
  <si>
    <t>申請種別</t>
    <phoneticPr fontId="1"/>
  </si>
  <si>
    <t>ふりがな</t>
  </si>
  <si>
    <t>1回生</t>
    <rPh sb="1" eb="3">
      <t>カイセイ</t>
    </rPh>
    <phoneticPr fontId="1"/>
  </si>
  <si>
    <t>2回生</t>
    <rPh sb="1" eb="3">
      <t>カイセイ</t>
    </rPh>
    <phoneticPr fontId="1"/>
  </si>
  <si>
    <t>5月</t>
    <rPh sb="1" eb="2">
      <t>ガツ</t>
    </rPh>
    <phoneticPr fontId="1"/>
  </si>
  <si>
    <t>1月</t>
    <rPh sb="1" eb="2">
      <t>ガツ</t>
    </rPh>
    <phoneticPr fontId="1"/>
  </si>
  <si>
    <t>6月</t>
    <phoneticPr fontId="1"/>
  </si>
  <si>
    <t>7月</t>
    <phoneticPr fontId="1"/>
  </si>
  <si>
    <t>8月</t>
    <phoneticPr fontId="1"/>
  </si>
  <si>
    <t>9月</t>
    <phoneticPr fontId="1"/>
  </si>
  <si>
    <t>10月</t>
    <phoneticPr fontId="1"/>
  </si>
  <si>
    <t>11月</t>
    <phoneticPr fontId="1"/>
  </si>
  <si>
    <t>12月</t>
    <phoneticPr fontId="1"/>
  </si>
  <si>
    <t>2月</t>
    <phoneticPr fontId="1"/>
  </si>
  <si>
    <t>3月</t>
    <phoneticPr fontId="1"/>
  </si>
  <si>
    <t>～4月
(準備状況)</t>
    <phoneticPr fontId="1"/>
  </si>
  <si>
    <t>渡航先　（例：アメリカ、カリフォルニア州）</t>
    <phoneticPr fontId="1"/>
  </si>
  <si>
    <t>費目</t>
    <rPh sb="0" eb="2">
      <t>ヒモク</t>
    </rPh>
    <phoneticPr fontId="1"/>
  </si>
  <si>
    <t>概要</t>
    <rPh sb="0" eb="2">
      <t>ガイヨウ</t>
    </rPh>
    <phoneticPr fontId="1"/>
  </si>
  <si>
    <t>概算</t>
    <rPh sb="0" eb="2">
      <t>ガイサン</t>
    </rPh>
    <phoneticPr fontId="1"/>
  </si>
  <si>
    <t>出費目的</t>
    <rPh sb="0" eb="2">
      <t>シュッピ</t>
    </rPh>
    <rPh sb="2" eb="4">
      <t>モクテキ</t>
    </rPh>
    <phoneticPr fontId="1"/>
  </si>
  <si>
    <t>取材のため</t>
    <phoneticPr fontId="1"/>
  </si>
  <si>
    <t>施設使用料　京都駅前○○ホール（終日利用）
マイク、ホワイトボード利用</t>
    <phoneticPr fontId="1"/>
  </si>
  <si>
    <t>演奏会開催のため</t>
    <phoneticPr fontId="1"/>
  </si>
  <si>
    <t>書籍代・資料代</t>
  </si>
  <si>
    <t>小計</t>
    <rPh sb="0" eb="2">
      <t>ショウケイ</t>
    </rPh>
    <phoneticPr fontId="1"/>
  </si>
  <si>
    <t>総額</t>
    <rPh sb="0" eb="2">
      <t>ソウガク</t>
    </rPh>
    <phoneticPr fontId="1"/>
  </si>
  <si>
    <t>旅費（交通費・宿泊費）</t>
  </si>
  <si>
    <t>設備・備品費</t>
  </si>
  <si>
    <t>謝礼（人件費）など</t>
  </si>
  <si>
    <t>その他費目</t>
  </si>
  <si>
    <t>●「高度化支援」申請者のみ記載してください。</t>
    <phoneticPr fontId="1"/>
  </si>
  <si>
    <r>
      <t xml:space="preserve">添付資料表紙
</t>
    </r>
    <r>
      <rPr>
        <sz val="10.5"/>
        <color theme="1"/>
        <rFont val="游ゴシック"/>
        <family val="3"/>
        <charset val="128"/>
        <scheme val="minor"/>
      </rPr>
      <t>※活動を補足する資料がある場合は、以下に必要事項を記入の上、申請フォームにて資料を添付してください。</t>
    </r>
    <phoneticPr fontId="1"/>
  </si>
  <si>
    <t>資料番号</t>
    <rPh sb="0" eb="2">
      <t>シリョウ</t>
    </rPh>
    <rPh sb="2" eb="4">
      <t>バンゴウ</t>
    </rPh>
    <phoneticPr fontId="1"/>
  </si>
  <si>
    <t>資料名称</t>
    <phoneticPr fontId="1"/>
  </si>
  <si>
    <t>資料の説明（作品名、大会名、取得年月日、活動期間、自分が果たした役割等）</t>
    <phoneticPr fontId="1"/>
  </si>
  <si>
    <t>踏み出し支援</t>
    <rPh sb="0" eb="1">
      <t>フ</t>
    </rPh>
    <rPh sb="2" eb="3">
      <t>ダ</t>
    </rPh>
    <rPh sb="4" eb="6">
      <t>シエン</t>
    </rPh>
    <phoneticPr fontId="1"/>
  </si>
  <si>
    <t>高度化支援</t>
    <rPh sb="0" eb="3">
      <t>コウドカ</t>
    </rPh>
    <rPh sb="3" eb="5">
      <t>シエン</t>
    </rPh>
    <phoneticPr fontId="1"/>
  </si>
  <si>
    <t>申請種別</t>
    <rPh sb="0" eb="2">
      <t>シンセイ</t>
    </rPh>
    <rPh sb="2" eb="4">
      <t>シュベツ</t>
    </rPh>
    <phoneticPr fontId="1"/>
  </si>
  <si>
    <t>【申請種別</t>
    <rPh sb="1" eb="3">
      <t>シンセイ</t>
    </rPh>
    <rPh sb="3" eb="5">
      <t>シュベツ</t>
    </rPh>
    <phoneticPr fontId="1"/>
  </si>
  <si>
    <t>④総額</t>
    <rPh sb="1" eb="3">
      <t>ソウガク</t>
    </rPh>
    <phoneticPr fontId="1"/>
  </si>
  <si>
    <t>海外渡航</t>
  </si>
  <si>
    <t>時期</t>
  </si>
  <si>
    <t>〇</t>
  </si>
  <si>
    <t>法学部</t>
  </si>
  <si>
    <t>文学部</t>
  </si>
  <si>
    <t>×</t>
  </si>
  <si>
    <t>法学科</t>
  </si>
  <si>
    <t>薬学科</t>
  </si>
  <si>
    <t>△</t>
  </si>
  <si>
    <t>国際連携学科</t>
  </si>
  <si>
    <t>創薬科学科</t>
  </si>
  <si>
    <t>3回生</t>
  </si>
  <si>
    <t>4回生</t>
  </si>
  <si>
    <t>5回生</t>
  </si>
  <si>
    <t>6回生</t>
  </si>
  <si>
    <t>7回生</t>
  </si>
  <si>
    <t>8回生</t>
  </si>
  <si>
    <r>
      <t>②-1活動の</t>
    </r>
    <r>
      <rPr>
        <b/>
        <u/>
        <sz val="11"/>
        <color theme="1"/>
        <rFont val="游ゴシック"/>
        <family val="3"/>
        <charset val="128"/>
        <scheme val="minor"/>
      </rPr>
      <t>内容・目的</t>
    </r>
    <r>
      <rPr>
        <sz val="11"/>
        <color theme="1"/>
        <rFont val="游ゴシック"/>
        <family val="2"/>
        <charset val="128"/>
        <scheme val="minor"/>
      </rPr>
      <t>について、記入してください。</t>
    </r>
    <phoneticPr fontId="1"/>
  </si>
  <si>
    <t>旅費（交通費・宿泊費）</t>
    <phoneticPr fontId="1"/>
  </si>
  <si>
    <t>設備・備品費</t>
    <phoneticPr fontId="1"/>
  </si>
  <si>
    <t>【例】
旅費（交通費・宿泊費）</t>
    <rPh sb="1" eb="2">
      <t>レイ</t>
    </rPh>
    <phoneticPr fontId="1"/>
  </si>
  <si>
    <t>またその費目・値段・出費目的を記入してください。</t>
    <phoneticPr fontId="1"/>
  </si>
  <si>
    <t>クラブ等所属名称</t>
    <rPh sb="3" eb="4">
      <t>トウ</t>
    </rPh>
    <rPh sb="4" eb="6">
      <t>ショゾク</t>
    </rPh>
    <rPh sb="6" eb="8">
      <t>メイショウ</t>
    </rPh>
    <phoneticPr fontId="1"/>
  </si>
  <si>
    <t>ゼミ・研修室名</t>
    <phoneticPr fontId="1"/>
  </si>
  <si>
    <t>ゼミ・研究内容</t>
    <phoneticPr fontId="1"/>
  </si>
  <si>
    <t>円</t>
    <rPh sb="0" eb="1">
      <t>エン</t>
    </rPh>
    <phoneticPr fontId="1"/>
  </si>
  <si>
    <t>※本奨学金は活動費を支援するものであるため、総額が申請金額に満たない場合は支援を行うことができません。
申請金額が10万円の場合は、総額10万円以上となる活動内容をご記入ください。</t>
    <rPh sb="27" eb="29">
      <t>キンガク</t>
    </rPh>
    <rPh sb="53" eb="55">
      <t>シンセイ</t>
    </rPh>
    <rPh sb="55" eb="57">
      <t>キンガク</t>
    </rPh>
    <rPh sb="60" eb="62">
      <t>マンエン</t>
    </rPh>
    <rPh sb="63" eb="65">
      <t>バアイ</t>
    </rPh>
    <rPh sb="67" eb="69">
      <t>ソウガク</t>
    </rPh>
    <rPh sb="71" eb="75">
      <t>マンエンイジョウ</t>
    </rPh>
    <rPh sb="78" eb="80">
      <t>カツドウ</t>
    </rPh>
    <rPh sb="80" eb="82">
      <t>ナイヨウ</t>
    </rPh>
    <rPh sb="84" eb="86">
      <t>キニュウ</t>
    </rPh>
    <phoneticPr fontId="1"/>
  </si>
  <si>
    <t>■活動の中で、海外渡航を予定している場合は、下記に記載ください。複数ある場合はすべて⼊⼒してください。</t>
    <phoneticPr fontId="1"/>
  </si>
  <si>
    <t>交通費　円町→京都駅→●駅　
新幹線自由席利用（片道￥11,200×往復）</t>
    <phoneticPr fontId="1"/>
  </si>
  <si>
    <t>④活動にかかるすべての費用を概算の金額で記入してください。</t>
    <phoneticPr fontId="1"/>
  </si>
  <si>
    <t>③	活動にあたって、具体的な計画を入力してください。過去の月については実績があれば入力してください。
  　※該当する内容がない場合は「なし」と入力してください。</t>
    <phoneticPr fontId="1"/>
  </si>
  <si>
    <t>渡航期間　（例：2024年10月1日～10月10日）</t>
    <phoneticPr fontId="1"/>
  </si>
  <si>
    <t>　</t>
    <phoneticPr fontId="1"/>
  </si>
  <si>
    <t>[具体的な計画]　 （各月100字以内）</t>
    <rPh sb="11" eb="12">
      <t>カク</t>
    </rPh>
    <rPh sb="12" eb="13">
      <t>ツキ</t>
    </rPh>
    <rPh sb="16" eb="17">
      <t>ジ</t>
    </rPh>
    <rPh sb="17" eb="19">
      <t>イナイ</t>
    </rPh>
    <phoneticPr fontId="1"/>
  </si>
  <si>
    <t>⑤今回申請した取り組みは、社会にどのような影響を与えますか。また、どのように還元しますか。※あくまで今年度の与える影響の想定を中心に記載してください。（500字以内）</t>
    <rPh sb="50" eb="53">
      <t>コンネンド</t>
    </rPh>
    <rPh sb="54" eb="55">
      <t>アタ</t>
    </rPh>
    <rPh sb="57" eb="59">
      <t>エイキョウ</t>
    </rPh>
    <rPh sb="60" eb="62">
      <t>ソウテイ</t>
    </rPh>
    <rPh sb="63" eb="65">
      <t>チュウシン</t>
    </rPh>
    <rPh sb="66" eb="68">
      <t>キサイ</t>
    </rPh>
    <rPh sb="79" eb="82">
      <t>ジイナイ</t>
    </rPh>
    <phoneticPr fontId="1"/>
  </si>
  <si>
    <t>⑥今回申請した取り組みへの挑戦を通じて、今年度末にどのように成長していたいと考えていますか。具体的な目標も含めて記載してください。（500字以内）</t>
    <rPh sb="13" eb="15">
      <t>チョウセン</t>
    </rPh>
    <rPh sb="16" eb="17">
      <t>ツウ</t>
    </rPh>
    <rPh sb="20" eb="23">
      <t>コンネンド</t>
    </rPh>
    <rPh sb="23" eb="24">
      <t>マツ</t>
    </rPh>
    <rPh sb="30" eb="32">
      <t>セイチョウ</t>
    </rPh>
    <rPh sb="38" eb="39">
      <t>カンガ</t>
    </rPh>
    <rPh sb="46" eb="49">
      <t>グタイテキ</t>
    </rPh>
    <rPh sb="50" eb="52">
      <t>モクヒョウ</t>
    </rPh>
    <rPh sb="53" eb="54">
      <t>フク</t>
    </rPh>
    <rPh sb="56" eb="58">
      <t>キサイ</t>
    </rPh>
    <phoneticPr fontId="1"/>
  </si>
  <si>
    <t>⑦過年度の活動実績と課題を入力してください。（500字以内）</t>
    <rPh sb="26" eb="27">
      <t>ジ</t>
    </rPh>
    <rPh sb="27" eb="29">
      <t>イナイ</t>
    </rPh>
    <phoneticPr fontId="1"/>
  </si>
  <si>
    <t>⑧上記を踏まえ、今回設定している課題と設定理由、および解決する方策について、できるだけ具体的に入力してください。（500字以内）</t>
    <rPh sb="60" eb="63">
      <t>ジイナイ</t>
    </rPh>
    <phoneticPr fontId="1"/>
  </si>
  <si>
    <t>「活動目的」（500字以内）</t>
    <phoneticPr fontId="1"/>
  </si>
  <si>
    <t>②-2あなたが申請した活動が「通常の正課や課外の活動範囲を超えたものであること」をわかりやすく記載してください。（500字以内）</t>
    <phoneticPr fontId="1"/>
  </si>
  <si>
    <t>「活動内容」（500字以内）</t>
    <phoneticPr fontId="1"/>
  </si>
  <si>
    <r>
      <t>①活動の</t>
    </r>
    <r>
      <rPr>
        <b/>
        <u/>
        <sz val="11"/>
        <color theme="1"/>
        <rFont val="游ゴシック"/>
        <family val="3"/>
        <charset val="128"/>
        <scheme val="minor"/>
      </rPr>
      <t>テーマ</t>
    </r>
    <r>
      <rPr>
        <sz val="11"/>
        <color theme="1"/>
        <rFont val="游ゴシック"/>
        <family val="2"/>
        <charset val="128"/>
        <scheme val="minor"/>
      </rPr>
      <t>を記入してください。（50字以内）</t>
    </r>
    <phoneticPr fontId="1"/>
  </si>
  <si>
    <t>【例】設備・備品費</t>
    <rPh sb="1" eb="2">
      <t>レイ</t>
    </rPh>
    <phoneticPr fontId="1"/>
  </si>
  <si>
    <r>
      <rPr>
        <b/>
        <sz val="10"/>
        <color theme="1"/>
        <rFont val="Wingdings"/>
        <family val="3"/>
        <charset val="2"/>
      </rPr>
      <t></t>
    </r>
    <r>
      <rPr>
        <b/>
        <sz val="10"/>
        <color theme="1"/>
        <rFont val="游ゴシック"/>
        <family val="3"/>
        <charset val="128"/>
        <scheme val="minor"/>
      </rPr>
      <t>「高度化支援」申請者は、活動テーマと関わって、これまでの取り組み実績を証明する資料を必ず提出してください。</t>
    </r>
    <r>
      <rPr>
        <sz val="10"/>
        <color theme="1"/>
        <rFont val="游ゴシック"/>
        <family val="3"/>
        <charset val="128"/>
        <scheme val="minor"/>
      </rPr>
      <t xml:space="preserve">
</t>
    </r>
    <r>
      <rPr>
        <sz val="10"/>
        <color theme="1"/>
        <rFont val="Wingdings"/>
        <family val="3"/>
        <charset val="2"/>
      </rPr>
      <t></t>
    </r>
    <r>
      <rPr>
        <sz val="10"/>
        <color theme="1"/>
        <rFont val="游ゴシック"/>
        <family val="3"/>
        <charset val="128"/>
        <scheme val="minor"/>
      </rPr>
      <t xml:space="preserve">表彰状や新聞記事、雑誌等の発行物など、これまでの取り組みを補足する資料や、実績を証明する資料がある場合は、添付して下さい。申請する活動で、学外の団体の活動に関わる場合は、団体の情報もあわせて添付して下さい。
</t>
    </r>
    <r>
      <rPr>
        <sz val="10"/>
        <color theme="1"/>
        <rFont val="Wingdings"/>
        <family val="3"/>
        <charset val="2"/>
      </rPr>
      <t></t>
    </r>
    <r>
      <rPr>
        <sz val="10"/>
        <color theme="1"/>
        <rFont val="游ゴシック"/>
        <family val="3"/>
        <charset val="128"/>
        <scheme val="minor"/>
      </rPr>
      <t>添付する書類は</t>
    </r>
    <r>
      <rPr>
        <b/>
        <u/>
        <sz val="10"/>
        <color rgb="FFFF0000"/>
        <rFont val="Segoe UI Symbol"/>
        <family val="3"/>
      </rPr>
      <t>★</t>
    </r>
    <r>
      <rPr>
        <b/>
        <u/>
        <sz val="10"/>
        <color rgb="FFFF0000"/>
        <rFont val="游ゴシック"/>
        <family val="3"/>
        <charset val="128"/>
        <scheme val="minor"/>
      </rPr>
      <t>必ずＡ４タテサイズのPDFに統一</t>
    </r>
    <r>
      <rPr>
        <sz val="10"/>
        <color theme="1"/>
        <rFont val="游ゴシック"/>
        <family val="3"/>
        <charset val="128"/>
        <scheme val="minor"/>
      </rPr>
      <t>して下さい。</t>
    </r>
    <r>
      <rPr>
        <sz val="10"/>
        <color rgb="FFFF0000"/>
        <rFont val="游ゴシック"/>
        <family val="3"/>
        <charset val="128"/>
        <scheme val="minor"/>
      </rPr>
      <t>（右横注意書きを必ず確認！）</t>
    </r>
    <r>
      <rPr>
        <sz val="10"/>
        <color theme="1"/>
        <rFont val="游ゴシック"/>
        <family val="3"/>
        <charset val="128"/>
        <scheme val="minor"/>
      </rPr>
      <t xml:space="preserve">
</t>
    </r>
    <r>
      <rPr>
        <sz val="10"/>
        <color theme="1"/>
        <rFont val="Wingdings"/>
        <family val="3"/>
        <charset val="2"/>
      </rPr>
      <t></t>
    </r>
    <r>
      <rPr>
        <sz val="10"/>
        <color theme="1"/>
        <rFont val="游ゴシック"/>
        <family val="3"/>
        <charset val="128"/>
        <scheme val="minor"/>
      </rPr>
      <t>各資料には、以下の</t>
    </r>
    <r>
      <rPr>
        <b/>
        <u/>
        <sz val="10"/>
        <color rgb="FFFF0000"/>
        <rFont val="游ゴシック"/>
        <family val="3"/>
        <charset val="128"/>
        <scheme val="minor"/>
      </rPr>
      <t>資料番号に合わせた番号を資料の右上に記載</t>
    </r>
    <r>
      <rPr>
        <sz val="10"/>
        <color theme="1"/>
        <rFont val="游ゴシック"/>
        <family val="3"/>
        <charset val="128"/>
        <scheme val="minor"/>
      </rPr>
      <t xml:space="preserve">してください。
</t>
    </r>
    <r>
      <rPr>
        <sz val="10"/>
        <color theme="1"/>
        <rFont val="Wingdings"/>
        <family val="3"/>
        <charset val="2"/>
      </rPr>
      <t></t>
    </r>
    <r>
      <rPr>
        <b/>
        <u/>
        <sz val="10"/>
        <color rgb="FFFF0000"/>
        <rFont val="游ゴシック"/>
        <family val="3"/>
        <charset val="128"/>
        <scheme val="minor"/>
      </rPr>
      <t>すべての資料は</t>
    </r>
    <r>
      <rPr>
        <b/>
        <u/>
        <sz val="10"/>
        <color rgb="FFFF0000"/>
        <rFont val="Calibri"/>
        <family val="3"/>
      </rPr>
      <t>PDF</t>
    </r>
    <r>
      <rPr>
        <b/>
        <u/>
        <sz val="10"/>
        <color rgb="FFFF0000"/>
        <rFont val="游ゴシック"/>
        <family val="3"/>
        <charset val="128"/>
      </rPr>
      <t>として</t>
    </r>
    <r>
      <rPr>
        <b/>
        <u/>
        <sz val="10"/>
        <color rgb="FFFF0000"/>
        <rFont val="游ゴシック"/>
        <family val="3"/>
        <charset val="128"/>
        <scheme val="minor"/>
      </rPr>
      <t>「結合」し、1つのファイルにまとめて提出</t>
    </r>
    <r>
      <rPr>
        <sz val="10"/>
        <color theme="1"/>
        <rFont val="游ゴシック"/>
        <family val="3"/>
        <charset val="128"/>
        <scheme val="minor"/>
      </rPr>
      <t xml:space="preserve">してください。
</t>
    </r>
    <r>
      <rPr>
        <sz val="10"/>
        <color theme="1"/>
        <rFont val="Wingdings"/>
        <family val="3"/>
        <charset val="2"/>
      </rPr>
      <t></t>
    </r>
    <r>
      <rPr>
        <sz val="10"/>
        <color theme="1"/>
        <rFont val="游ゴシック"/>
        <family val="3"/>
        <charset val="2"/>
        <scheme val="minor"/>
      </rPr>
      <t>添付資料の枚数を</t>
    </r>
    <r>
      <rPr>
        <b/>
        <u/>
        <sz val="10"/>
        <color rgb="FFFF0000"/>
        <rFont val="游ゴシック"/>
        <family val="3"/>
        <charset val="128"/>
        <scheme val="minor"/>
      </rPr>
      <t>10枚以内</t>
    </r>
    <r>
      <rPr>
        <sz val="10"/>
        <color theme="1"/>
        <rFont val="游ゴシック"/>
        <family val="3"/>
        <charset val="2"/>
        <scheme val="minor"/>
      </rPr>
      <t>にしてください。</t>
    </r>
    <rPh sb="169" eb="170">
      <t>カナラ</t>
    </rPh>
    <rPh sb="192" eb="193">
      <t>ミギ</t>
    </rPh>
    <rPh sb="193" eb="194">
      <t>ヨコ</t>
    </rPh>
    <rPh sb="194" eb="197">
      <t>チュウイガ</t>
    </rPh>
    <rPh sb="199" eb="200">
      <t>カナラ</t>
    </rPh>
    <rPh sb="201" eb="203">
      <t>カクニン</t>
    </rPh>
    <rPh sb="287" eb="291">
      <t>テンプシリョウ</t>
    </rPh>
    <rPh sb="292" eb="294">
      <t>マイスウ</t>
    </rPh>
    <rPh sb="297" eb="298">
      <t>マイ</t>
    </rPh>
    <rPh sb="298" eb="300">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</si>
</sst>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5"/>
      <color theme="1"/>
      <name val="游ゴシック"/>
      <family val="3"/>
      <charset val="128"/>
      <scheme val="minor"/>
    </font>
    <font>
      <sz val="10"/>
      <color theme="1"/>
      <name val="游ゴシック"/>
      <family val="3"/>
      <charset val="128"/>
      <scheme val="minor"/>
    </font>
    <font>
      <b/>
      <u/>
      <sz val="11"/>
      <color theme="1"/>
      <name val="游ゴシック"/>
      <family val="3"/>
      <charset val="128"/>
      <scheme val="minor"/>
    </font>
    <font>
      <sz val="10.5"/>
      <color theme="1"/>
      <name val="游ゴシック"/>
      <family val="2"/>
      <charset val="128"/>
      <scheme val="minor"/>
    </font>
    <font>
      <b/>
      <sz val="11"/>
      <color theme="1"/>
      <name val="游ゴシック"/>
      <family val="3"/>
      <charset val="128"/>
      <scheme val="minor"/>
    </font>
    <font>
      <sz val="9"/>
      <color theme="1"/>
      <name val="游ゴシック"/>
      <family val="3"/>
      <charset val="128"/>
      <scheme val="minor"/>
    </font>
    <font>
      <b/>
      <sz val="9"/>
      <color indexed="81"/>
      <name val="MS P ゴシック"/>
      <family val="3"/>
      <charset val="128"/>
    </font>
    <font>
      <b/>
      <sz val="10"/>
      <color theme="1"/>
      <name val="Wingdings"/>
      <family val="3"/>
      <charset val="2"/>
    </font>
    <font>
      <b/>
      <sz val="10"/>
      <color theme="1"/>
      <name val="游ゴシック"/>
      <family val="3"/>
      <charset val="128"/>
      <scheme val="minor"/>
    </font>
    <font>
      <sz val="10"/>
      <color theme="1"/>
      <name val="Wingdings"/>
      <family val="3"/>
      <charset val="2"/>
    </font>
    <font>
      <b/>
      <sz val="14"/>
      <color theme="1"/>
      <name val="游ゴシック"/>
      <family val="3"/>
      <charset val="128"/>
      <scheme val="minor"/>
    </font>
    <font>
      <sz val="10"/>
      <color theme="1"/>
      <name val="游ゴシック"/>
      <family val="3"/>
      <charset val="2"/>
      <scheme val="minor"/>
    </font>
    <font>
      <sz val="9"/>
      <color indexed="81"/>
      <name val="MS P ゴシック"/>
      <family val="3"/>
      <charset val="128"/>
    </font>
    <font>
      <b/>
      <sz val="10.5"/>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11"/>
      <color theme="0" tint="-0.34998626667073579"/>
      <name val="游ゴシック"/>
      <family val="3"/>
      <charset val="128"/>
      <scheme val="minor"/>
    </font>
    <font>
      <sz val="10.5"/>
      <color theme="1"/>
      <name val="UD Digi Kyokasho NK-B"/>
      <family val="1"/>
      <charset val="128"/>
    </font>
    <font>
      <sz val="10"/>
      <color theme="1"/>
      <name val="UD Digi Kyokasho NK-B"/>
      <family val="1"/>
      <charset val="128"/>
    </font>
    <font>
      <b/>
      <u/>
      <sz val="10"/>
      <color rgb="FFFF0000"/>
      <name val="游ゴシック"/>
      <family val="3"/>
      <charset val="128"/>
      <scheme val="minor"/>
    </font>
    <font>
      <sz val="10"/>
      <color rgb="FFFF0000"/>
      <name val="游ゴシック"/>
      <family val="3"/>
      <charset val="128"/>
      <scheme val="minor"/>
    </font>
    <font>
      <b/>
      <u/>
      <sz val="10"/>
      <color rgb="FFFF0000"/>
      <name val="Segoe UI Symbol"/>
      <family val="3"/>
    </font>
    <font>
      <b/>
      <u/>
      <sz val="10"/>
      <color rgb="FFFF0000"/>
      <name val="Calibri"/>
      <family val="3"/>
    </font>
    <font>
      <b/>
      <u/>
      <sz val="10"/>
      <color rgb="FFFF0000"/>
      <name val="游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9">
    <xf numFmtId="0" fontId="0" fillId="0" borderId="0" xfId="0">
      <alignment vertical="center"/>
    </xf>
    <xf numFmtId="0" fontId="0" fillId="0" borderId="0" xfId="0" applyAlignment="1" applyProtection="1">
      <alignment vertical="center"/>
    </xf>
    <xf numFmtId="0" fontId="0" fillId="0" borderId="0" xfId="0" applyAlignment="1" applyProtection="1">
      <alignment horizontal="center" vertical="center"/>
    </xf>
    <xf numFmtId="0" fontId="5"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0" fillId="0" borderId="0" xfId="0" applyFill="1" applyAlignment="1" applyProtection="1">
      <alignment vertical="center"/>
    </xf>
    <xf numFmtId="0" fontId="2" fillId="2" borderId="1" xfId="0" applyFont="1" applyFill="1" applyBorder="1" applyAlignment="1" applyProtection="1">
      <alignment horizontal="center" vertical="center"/>
    </xf>
    <xf numFmtId="0" fontId="0" fillId="0" borderId="5" xfId="0" applyBorder="1" applyAlignment="1" applyProtection="1">
      <alignment vertical="center"/>
    </xf>
    <xf numFmtId="0" fontId="0" fillId="0" borderId="0" xfId="0" applyBorder="1" applyAlignment="1" applyProtection="1">
      <alignment vertical="center"/>
    </xf>
    <xf numFmtId="0" fontId="2" fillId="6" borderId="0" xfId="0" applyFont="1" applyFill="1" applyBorder="1" applyAlignment="1" applyProtection="1">
      <alignment vertical="center"/>
    </xf>
    <xf numFmtId="0" fontId="2" fillId="6" borderId="0" xfId="0" applyFont="1" applyFill="1" applyAlignment="1" applyProtection="1">
      <alignment vertical="center"/>
    </xf>
    <xf numFmtId="0" fontId="20" fillId="6" borderId="0" xfId="0" applyFont="1" applyFill="1" applyBorder="1" applyAlignment="1" applyProtection="1">
      <alignment horizontal="left" vertical="center"/>
    </xf>
    <xf numFmtId="0" fontId="20" fillId="6" borderId="0" xfId="0" applyFont="1" applyFill="1" applyBorder="1" applyAlignment="1" applyProtection="1">
      <alignment vertical="center"/>
    </xf>
    <xf numFmtId="5" fontId="20" fillId="6" borderId="0" xfId="0" applyNumberFormat="1" applyFont="1" applyFill="1" applyBorder="1" applyAlignment="1" applyProtection="1">
      <alignment vertical="center"/>
    </xf>
    <xf numFmtId="0" fontId="20" fillId="6" borderId="0" xfId="0" applyFont="1" applyFill="1" applyBorder="1" applyAlignment="1" applyProtection="1">
      <alignment horizontal="right" vertical="center"/>
    </xf>
    <xf numFmtId="0" fontId="20" fillId="6" borderId="0" xfId="0" applyFont="1" applyFill="1" applyAlignment="1" applyProtection="1">
      <alignment vertical="center"/>
    </xf>
    <xf numFmtId="0" fontId="20" fillId="6" borderId="0" xfId="0" applyFont="1" applyFill="1" applyAlignment="1" applyProtection="1">
      <alignment vertical="center" shrinkToFit="1"/>
    </xf>
    <xf numFmtId="176" fontId="20" fillId="6" borderId="0" xfId="0" applyNumberFormat="1" applyFont="1" applyFill="1" applyBorder="1" applyAlignment="1" applyProtection="1">
      <alignment vertical="center" shrinkToFit="1"/>
    </xf>
    <xf numFmtId="176" fontId="20" fillId="6" borderId="0" xfId="0" applyNumberFormat="1" applyFont="1" applyFill="1" applyAlignment="1" applyProtection="1">
      <alignment vertical="center" shrinkToFit="1"/>
    </xf>
    <xf numFmtId="0" fontId="0" fillId="0" borderId="5" xfId="0" applyFill="1" applyBorder="1" applyAlignment="1" applyProtection="1">
      <alignment vertical="center"/>
    </xf>
    <xf numFmtId="0" fontId="9" fillId="0" borderId="1" xfId="0" applyFont="1"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5" fontId="0" fillId="0" borderId="2" xfId="0" applyNumberFormat="1" applyBorder="1" applyAlignment="1" applyProtection="1">
      <alignment vertical="center" wrapText="1"/>
      <protection locked="0"/>
    </xf>
    <xf numFmtId="5" fontId="0" fillId="0" borderId="3" xfId="0" applyNumberForma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0" fillId="4" borderId="2" xfId="0" applyFill="1" applyBorder="1" applyAlignment="1" applyProtection="1">
      <alignment horizontal="center" vertical="top"/>
    </xf>
    <xf numFmtId="0" fontId="0" fillId="4" borderId="10" xfId="0" applyFill="1" applyBorder="1" applyAlignment="1" applyProtection="1">
      <alignment horizontal="center" vertical="top"/>
    </xf>
    <xf numFmtId="0" fontId="0" fillId="4" borderId="3" xfId="0" applyFill="1" applyBorder="1" applyAlignment="1" applyProtection="1">
      <alignment horizontal="center" vertical="top"/>
    </xf>
    <xf numFmtId="5" fontId="0" fillId="4" borderId="1" xfId="0" applyNumberFormat="1" applyFill="1" applyBorder="1" applyAlignment="1" applyProtection="1">
      <alignment vertical="top"/>
    </xf>
    <xf numFmtId="5" fontId="0" fillId="4" borderId="2" xfId="0" applyNumberFormat="1" applyFill="1" applyBorder="1" applyAlignment="1" applyProtection="1">
      <alignment vertical="top"/>
    </xf>
    <xf numFmtId="0" fontId="0" fillId="4" borderId="4" xfId="0" applyFill="1" applyBorder="1" applyAlignment="1" applyProtection="1">
      <alignment horizontal="center" vertical="center"/>
    </xf>
    <xf numFmtId="0" fontId="0" fillId="4" borderId="6" xfId="0" applyFill="1" applyBorder="1" applyAlignment="1" applyProtection="1">
      <alignment horizontal="center" vertical="center"/>
    </xf>
    <xf numFmtId="0" fontId="0" fillId="4" borderId="11"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4" borderId="7" xfId="0" applyFill="1" applyBorder="1" applyAlignment="1" applyProtection="1">
      <alignment horizontal="center" vertical="center"/>
    </xf>
    <xf numFmtId="0" fontId="0" fillId="4" borderId="9" xfId="0" applyFill="1" applyBorder="1" applyAlignment="1" applyProtection="1">
      <alignment horizontal="center" vertical="center"/>
    </xf>
    <xf numFmtId="0" fontId="2" fillId="0" borderId="2"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7" fillId="0" borderId="4"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0" applyFont="1" applyBorder="1" applyAlignment="1" applyProtection="1">
      <alignment horizontal="center" vertical="center"/>
    </xf>
    <xf numFmtId="0" fontId="0" fillId="2" borderId="2" xfId="0" applyFill="1" applyBorder="1" applyAlignment="1" applyProtection="1">
      <alignment vertical="center" wrapText="1"/>
    </xf>
    <xf numFmtId="0" fontId="0" fillId="2" borderId="10" xfId="0" applyFill="1" applyBorder="1" applyAlignment="1" applyProtection="1">
      <alignment vertical="center" wrapText="1"/>
    </xf>
    <xf numFmtId="0" fontId="0" fillId="2" borderId="3" xfId="0" applyFill="1" applyBorder="1" applyAlignment="1" applyProtection="1">
      <alignment vertical="center" wrapText="1"/>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0" fillId="2" borderId="2" xfId="0" applyFill="1" applyBorder="1" applyAlignment="1" applyProtection="1">
      <alignment vertical="center"/>
    </xf>
    <xf numFmtId="0" fontId="0" fillId="2" borderId="10" xfId="0" applyFill="1" applyBorder="1" applyAlignment="1" applyProtection="1">
      <alignment vertical="center"/>
    </xf>
    <xf numFmtId="0" fontId="0" fillId="2" borderId="3" xfId="0" applyFill="1" applyBorder="1" applyAlignment="1" applyProtection="1">
      <alignment vertical="center"/>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7" fillId="0" borderId="4" xfId="0" applyFont="1" applyBorder="1" applyAlignment="1" applyProtection="1">
      <alignment horizontal="center" vertical="center" wrapText="1"/>
    </xf>
    <xf numFmtId="0" fontId="3" fillId="0" borderId="10"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19" fillId="4" borderId="2" xfId="0" applyFont="1" applyFill="1" applyBorder="1" applyAlignment="1" applyProtection="1">
      <alignment horizontal="center" vertical="center" wrapText="1" shrinkToFit="1"/>
    </xf>
    <xf numFmtId="0" fontId="19" fillId="4" borderId="3" xfId="0" applyFont="1" applyFill="1" applyBorder="1" applyAlignment="1" applyProtection="1">
      <alignment horizontal="center" vertical="center" wrapText="1" shrinkToFit="1"/>
    </xf>
    <xf numFmtId="0" fontId="18" fillId="4" borderId="2"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5" fillId="4" borderId="1" xfId="0" applyFont="1" applyFill="1" applyBorder="1" applyAlignment="1" applyProtection="1">
      <alignment vertical="center" wrapText="1"/>
    </xf>
    <xf numFmtId="5" fontId="0" fillId="4" borderId="1" xfId="0" applyNumberFormat="1" applyFill="1" applyBorder="1" applyAlignment="1" applyProtection="1">
      <alignment vertical="center"/>
    </xf>
    <xf numFmtId="0" fontId="5" fillId="0" borderId="1" xfId="0" applyFont="1" applyBorder="1" applyAlignment="1" applyProtection="1">
      <alignment horizontal="center" vertical="center"/>
      <protection locked="0"/>
    </xf>
    <xf numFmtId="0" fontId="0" fillId="0" borderId="7"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2" borderId="1" xfId="0" applyFill="1" applyBorder="1" applyAlignment="1" applyProtection="1">
      <alignment vertical="center" wrapText="1"/>
    </xf>
    <xf numFmtId="0" fontId="0" fillId="0" borderId="1" xfId="0" applyBorder="1" applyAlignment="1" applyProtection="1">
      <alignment vertical="top"/>
    </xf>
    <xf numFmtId="0" fontId="0" fillId="2" borderId="4"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8" xfId="0" applyFill="1" applyBorder="1" applyAlignment="1" applyProtection="1">
      <alignment horizontal="center" vertical="center"/>
    </xf>
    <xf numFmtId="0" fontId="2" fillId="0" borderId="12"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4" xfId="0" applyFill="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0" fontId="3" fillId="0" borderId="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 xfId="0" applyFill="1" applyBorder="1" applyAlignment="1" applyProtection="1">
      <alignment horizontal="center" vertical="center"/>
      <protection locked="0"/>
    </xf>
    <xf numFmtId="176" fontId="0" fillId="0" borderId="16" xfId="0" applyNumberFormat="1" applyFill="1" applyBorder="1" applyAlignment="1" applyProtection="1">
      <alignment horizontal="center" vertical="center" shrinkToFit="1"/>
      <protection locked="0"/>
    </xf>
    <xf numFmtId="176" fontId="0" fillId="0" borderId="17" xfId="0" applyNumberFormat="1" applyBorder="1" applyAlignment="1" applyProtection="1">
      <alignment horizontal="center" vertical="center" shrinkToFit="1"/>
      <protection locked="0"/>
    </xf>
    <xf numFmtId="0" fontId="0" fillId="2" borderId="1" xfId="0" applyFill="1" applyBorder="1" applyAlignment="1" applyProtection="1">
      <alignment horizontal="center" vertical="center"/>
    </xf>
    <xf numFmtId="0" fontId="0" fillId="0" borderId="2" xfId="0" applyFill="1" applyBorder="1" applyAlignment="1" applyProtection="1">
      <alignment vertical="center" wrapText="1"/>
      <protection locked="0"/>
    </xf>
    <xf numFmtId="0" fontId="0" fillId="0" borderId="10"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8" fillId="2" borderId="4" xfId="0" applyFont="1" applyFill="1" applyBorder="1" applyAlignment="1" applyProtection="1">
      <alignment vertical="top"/>
    </xf>
    <xf numFmtId="0" fontId="8" fillId="2" borderId="5" xfId="0" applyFont="1" applyFill="1" applyBorder="1" applyAlignment="1" applyProtection="1">
      <alignment vertical="top"/>
    </xf>
    <xf numFmtId="0" fontId="8" fillId="2" borderId="6" xfId="0" applyFont="1" applyFill="1" applyBorder="1" applyAlignment="1" applyProtection="1">
      <alignment vertical="top"/>
    </xf>
    <xf numFmtId="0" fontId="2" fillId="2" borderId="17" xfId="0" applyFont="1" applyFill="1" applyBorder="1" applyAlignment="1" applyProtection="1">
      <alignment vertical="top" wrapText="1"/>
    </xf>
    <xf numFmtId="0" fontId="2" fillId="0" borderId="1" xfId="0" applyFont="1" applyFill="1" applyBorder="1" applyAlignment="1" applyProtection="1">
      <alignment vertical="top" wrapText="1"/>
      <protection locked="0"/>
    </xf>
    <xf numFmtId="0" fontId="14" fillId="0" borderId="0" xfId="0" applyFont="1" applyFill="1" applyBorder="1" applyAlignment="1" applyProtection="1">
      <alignment vertical="top" wrapText="1"/>
    </xf>
    <xf numFmtId="0" fontId="15"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8" fillId="5" borderId="16"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7" xfId="0" applyFill="1" applyBorder="1" applyAlignment="1" applyProtection="1">
      <alignment vertical="top" wrapText="1"/>
    </xf>
    <xf numFmtId="0" fontId="0" fillId="2" borderId="8" xfId="0" applyFill="1" applyBorder="1" applyAlignment="1" applyProtection="1">
      <alignment vertical="top" wrapText="1"/>
    </xf>
    <xf numFmtId="0" fontId="4" fillId="2" borderId="8" xfId="0" applyFont="1" applyFill="1" applyBorder="1" applyAlignment="1" applyProtection="1">
      <alignment wrapText="1"/>
    </xf>
    <xf numFmtId="0" fontId="17" fillId="2" borderId="8" xfId="0" applyFont="1" applyFill="1" applyBorder="1" applyAlignment="1" applyProtection="1">
      <alignment wrapText="1"/>
    </xf>
    <xf numFmtId="0" fontId="17" fillId="2" borderId="9" xfId="0" applyFont="1" applyFill="1" applyBorder="1" applyAlignment="1" applyProtection="1">
      <alignment wrapText="1"/>
    </xf>
    <xf numFmtId="5" fontId="8" fillId="3" borderId="1" xfId="0" applyNumberFormat="1" applyFont="1" applyFill="1" applyBorder="1" applyAlignment="1" applyProtection="1">
      <alignment vertical="top"/>
    </xf>
    <xf numFmtId="5" fontId="8" fillId="3" borderId="2" xfId="0" applyNumberFormat="1" applyFont="1" applyFill="1" applyBorder="1" applyAlignment="1" applyProtection="1">
      <alignment vertical="top"/>
    </xf>
    <xf numFmtId="0" fontId="0" fillId="2" borderId="4" xfId="0" applyFill="1" applyBorder="1" applyAlignment="1" applyProtection="1">
      <alignment vertical="top" wrapText="1"/>
    </xf>
    <xf numFmtId="0" fontId="0" fillId="2" borderId="5" xfId="0" applyFill="1" applyBorder="1" applyAlignment="1" applyProtection="1">
      <alignment vertical="top" wrapText="1"/>
    </xf>
    <xf numFmtId="0" fontId="0" fillId="2" borderId="6" xfId="0" applyFill="1" applyBorder="1" applyAlignment="1" applyProtection="1">
      <alignment vertical="top" wrapText="1"/>
    </xf>
    <xf numFmtId="0" fontId="8" fillId="3" borderId="1" xfId="0" applyFont="1" applyFill="1" applyBorder="1" applyAlignment="1" applyProtection="1">
      <alignment horizontal="center" vertical="top"/>
    </xf>
    <xf numFmtId="0" fontId="0" fillId="2" borderId="1" xfId="0" applyFill="1" applyBorder="1" applyAlignment="1" applyProtection="1">
      <alignment horizontal="center" vertical="top"/>
    </xf>
    <xf numFmtId="0" fontId="2" fillId="2" borderId="1" xfId="0" applyFont="1" applyFill="1" applyBorder="1" applyAlignment="1" applyProtection="1">
      <alignment horizontal="center" vertical="top"/>
    </xf>
    <xf numFmtId="0" fontId="18" fillId="0" borderId="1" xfId="0" applyFont="1" applyBorder="1" applyAlignment="1" applyProtection="1">
      <alignment horizontal="center" vertical="top"/>
      <protection locked="0"/>
    </xf>
    <xf numFmtId="0" fontId="18" fillId="0" borderId="1" xfId="0" applyFont="1" applyBorder="1" applyAlignment="1" applyProtection="1">
      <alignment horizontal="center" vertical="top" wrapText="1"/>
      <protection locked="0"/>
    </xf>
    <xf numFmtId="0" fontId="4" fillId="0" borderId="0" xfId="0" applyFont="1" applyBorder="1" applyAlignment="1" applyProtection="1">
      <alignment vertical="top" wrapText="1"/>
    </xf>
    <xf numFmtId="0" fontId="2" fillId="2" borderId="1" xfId="0" applyFont="1" applyFill="1" applyBorder="1" applyAlignment="1" applyProtection="1">
      <alignment vertical="top" wrapText="1"/>
    </xf>
    <xf numFmtId="5" fontId="21" fillId="4" borderId="4" xfId="0" applyNumberFormat="1" applyFont="1" applyFill="1" applyBorder="1" applyAlignment="1" applyProtection="1">
      <alignment horizontal="left" vertical="center" wrapText="1"/>
    </xf>
    <xf numFmtId="5" fontId="22" fillId="4" borderId="5" xfId="0" applyNumberFormat="1" applyFont="1" applyFill="1" applyBorder="1" applyAlignment="1" applyProtection="1">
      <alignment horizontal="left" vertical="center" wrapText="1"/>
    </xf>
    <xf numFmtId="5" fontId="22" fillId="4" borderId="6" xfId="0" applyNumberFormat="1" applyFont="1" applyFill="1" applyBorder="1" applyAlignment="1" applyProtection="1">
      <alignment horizontal="left" vertical="center" wrapText="1"/>
    </xf>
    <xf numFmtId="5" fontId="22" fillId="4" borderId="11" xfId="0" applyNumberFormat="1" applyFont="1" applyFill="1" applyBorder="1" applyAlignment="1" applyProtection="1">
      <alignment horizontal="left" vertical="center" wrapText="1"/>
    </xf>
    <xf numFmtId="5" fontId="22" fillId="4" borderId="0" xfId="0" applyNumberFormat="1" applyFont="1" applyFill="1" applyBorder="1" applyAlignment="1" applyProtection="1">
      <alignment horizontal="left" vertical="center" wrapText="1"/>
    </xf>
    <xf numFmtId="5" fontId="22" fillId="4" borderId="15" xfId="0" applyNumberFormat="1" applyFont="1" applyFill="1" applyBorder="1" applyAlignment="1" applyProtection="1">
      <alignment horizontal="left" vertical="center" wrapText="1"/>
    </xf>
    <xf numFmtId="5" fontId="22" fillId="4" borderId="7" xfId="0" applyNumberFormat="1" applyFont="1" applyFill="1" applyBorder="1" applyAlignment="1" applyProtection="1">
      <alignment horizontal="left" vertical="center" wrapText="1"/>
    </xf>
    <xf numFmtId="5" fontId="22" fillId="4" borderId="8" xfId="0" applyNumberFormat="1" applyFont="1" applyFill="1" applyBorder="1" applyAlignment="1" applyProtection="1">
      <alignment horizontal="left" vertical="center" wrapText="1"/>
    </xf>
    <xf numFmtId="5" fontId="22" fillId="4" borderId="9" xfId="0" applyNumberFormat="1" applyFont="1" applyFill="1" applyBorder="1" applyAlignment="1" applyProtection="1">
      <alignment horizontal="left" vertical="center" wrapText="1"/>
    </xf>
    <xf numFmtId="0" fontId="8" fillId="5" borderId="16" xfId="0" applyFont="1" applyFill="1" applyBorder="1" applyAlignment="1" applyProtection="1">
      <alignment vertical="center" wrapText="1"/>
    </xf>
    <xf numFmtId="0" fontId="8" fillId="5" borderId="17" xfId="0" applyFont="1" applyFill="1" applyBorder="1" applyAlignment="1" applyProtection="1">
      <alignment vertical="center" wrapText="1"/>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2" fillId="0" borderId="2" xfId="0" applyFont="1" applyFill="1" applyBorder="1" applyAlignment="1" applyProtection="1">
      <alignment horizontal="center" vertical="top" wrapText="1"/>
    </xf>
    <xf numFmtId="0" fontId="2" fillId="0" borderId="10"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8" fillId="0" borderId="2"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8" fillId="5" borderId="17" xfId="0" applyFont="1" applyFill="1" applyBorder="1" applyAlignment="1" applyProtection="1">
      <alignment horizontal="center" vertical="center"/>
    </xf>
  </cellXfs>
  <cellStyles count="1">
    <cellStyle name="標準" xfId="0" builtinId="0"/>
  </cellStyles>
  <dxfs count="1">
    <dxf>
      <font>
        <color theme="8"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18</xdr:col>
      <xdr:colOff>0</xdr:colOff>
      <xdr:row>3</xdr:row>
      <xdr:rowOff>123825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52425" y="104775"/>
          <a:ext cx="6473825" cy="749300"/>
          <a:chOff x="219075" y="285750"/>
          <a:chExt cx="6305550" cy="733425"/>
        </a:xfrm>
      </xdr:grpSpPr>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61950"/>
            <a:ext cx="288925" cy="539115"/>
          </a:xfrm>
          <a:prstGeom prst="rect">
            <a:avLst/>
          </a:prstGeom>
          <a:noFill/>
          <a:ln>
            <a:noFill/>
          </a:ln>
        </xdr:spPr>
      </xdr:pic>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638175" y="285750"/>
            <a:ext cx="5886450" cy="733425"/>
          </a:xfrm>
          <a:prstGeom prst="roundRect">
            <a:avLst>
              <a:gd name="adj" fmla="val 16667"/>
            </a:avLst>
          </a:prstGeom>
          <a:solidFill>
            <a:srgbClr val="FFFFFF"/>
          </a:solidFill>
          <a:ln w="38100" cmpd="dbl">
            <a:solidFill>
              <a:srgbClr val="000000"/>
            </a:solidFill>
            <a:round/>
            <a:headEnd/>
            <a:tailEnd/>
          </a:ln>
        </xdr:spPr>
        <xdr:txBody>
          <a:bodyPr rot="0" vert="horz" wrap="square" lIns="74295" tIns="8890" rIns="74295" bIns="8890" anchor="ctr" anchorCtr="0" upright="1">
            <a:noAutofit/>
          </a:bodyPr>
          <a:lstStyle/>
          <a:p>
            <a:pPr algn="l">
              <a:lnSpc>
                <a:spcPts val="2000"/>
              </a:lnSpc>
              <a:spcAft>
                <a:spcPts val="0"/>
              </a:spcAft>
            </a:pPr>
            <a:r>
              <a:rPr lang="en-US" sz="1600" b="1" kern="100">
                <a:solidFill>
                  <a:schemeClr val="tx1"/>
                </a:solidFill>
                <a:effectLst/>
                <a:latin typeface="Meiryo UI" panose="020B0604030504040204" pitchFamily="50" charset="-128"/>
                <a:ea typeface="ＭＳ 明朝" panose="02020609040205080304" pitchFamily="17" charset="-128"/>
                <a:cs typeface="Meiryo UI" panose="020B0604030504040204" pitchFamily="50" charset="-128"/>
              </a:rPr>
              <a:t>2024</a:t>
            </a:r>
            <a:r>
              <a:rPr lang="ja-JP" altLang="en-US" sz="1600" b="1" kern="100">
                <a:solidFill>
                  <a:schemeClr val="tx1"/>
                </a:solidFill>
                <a:effectLst/>
                <a:latin typeface="Century" panose="02040604050505020304" pitchFamily="18" charset="0"/>
                <a:ea typeface="Meiryo UI" panose="020B0604030504040204" pitchFamily="50" charset="-128"/>
                <a:cs typeface="Meiryo UI" panose="020B0604030504040204" pitchFamily="50" charset="-128"/>
              </a:rPr>
              <a:t>年度秋学期募集</a:t>
            </a:r>
            <a:endParaRPr lang="ja-JP" sz="105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2000"/>
              </a:lnSpc>
              <a:spcAft>
                <a:spcPts val="0"/>
              </a:spcAft>
            </a:pPr>
            <a:r>
              <a:rPr lang="zh-TW" altLang="en-US" sz="1800" b="1" kern="100">
                <a:effectLst/>
                <a:latin typeface="Century" panose="02040604050505020304" pitchFamily="18" charset="0"/>
                <a:ea typeface="Meiryo UI" panose="020B0604030504040204" pitchFamily="50" charset="-128"/>
                <a:cs typeface="Meiryo UI" panose="020B0604030504040204" pitchFamily="50" charset="-128"/>
              </a:rPr>
              <a:t>立命館大学</a:t>
            </a:r>
            <a:r>
              <a:rPr lang="en-US" altLang="zh-TW" sz="1800" b="1" kern="100">
                <a:effectLst/>
                <a:latin typeface="Century" panose="02040604050505020304" pitchFamily="18" charset="0"/>
                <a:ea typeface="Meiryo UI" panose="020B0604030504040204" pitchFamily="50" charset="-128"/>
                <a:cs typeface="Meiryo UI" panose="020B0604030504040204" pitchFamily="50" charset="-128"/>
              </a:rPr>
              <a:t>Challenge</a:t>
            </a:r>
            <a:r>
              <a:rPr lang="zh-TW" altLang="en-US" sz="1800" b="1" kern="100">
                <a:effectLst/>
                <a:latin typeface="Century" panose="02040604050505020304" pitchFamily="18" charset="0"/>
                <a:ea typeface="Meiryo UI" panose="020B0604030504040204" pitchFamily="50" charset="-128"/>
                <a:cs typeface="Meiryo UI" panose="020B0604030504040204" pitchFamily="50" charset="-128"/>
              </a:rPr>
              <a:t>奨学金（個人）願書</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19</xdr:col>
      <xdr:colOff>193141</xdr:colOff>
      <xdr:row>2</xdr:row>
      <xdr:rowOff>69987</xdr:rowOff>
    </xdr:from>
    <xdr:to>
      <xdr:col>41</xdr:col>
      <xdr:colOff>122181</xdr:colOff>
      <xdr:row>147</xdr:row>
      <xdr:rowOff>89036</xdr:rowOff>
    </xdr:to>
    <xdr:sp macro="" textlink="">
      <xdr:nvSpPr>
        <xdr:cNvPr id="5" name="正方形/長方形 4">
          <a:extLst>
            <a:ext uri="{FF2B5EF4-FFF2-40B4-BE49-F238E27FC236}">
              <a16:creationId xmlns:a16="http://schemas.microsoft.com/office/drawing/2014/main" id="{EB980044-B771-4699-8C15-CDE7F76DAC0A}"/>
            </a:ext>
          </a:extLst>
        </xdr:cNvPr>
        <xdr:cNvSpPr/>
      </xdr:nvSpPr>
      <xdr:spPr>
        <a:xfrm>
          <a:off x="7241641" y="556820"/>
          <a:ext cx="9475207" cy="6504304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学生オフィス使用範囲</a:t>
          </a:r>
        </a:p>
        <a:p>
          <a:pPr algn="ctr"/>
          <a:r>
            <a:rPr kumimoji="1" lang="ja-JP" altLang="en-US" sz="1800" b="1">
              <a:solidFill>
                <a:schemeClr val="tx1"/>
              </a:solidFill>
            </a:rPr>
            <a:t>「</a:t>
          </a:r>
          <a:r>
            <a:rPr kumimoji="1" lang="en-US" altLang="ja-JP" sz="1800" b="1">
              <a:solidFill>
                <a:schemeClr val="tx1"/>
              </a:solidFill>
            </a:rPr>
            <a:t>T</a:t>
          </a:r>
          <a:r>
            <a:rPr kumimoji="1" lang="ja-JP" altLang="en-US" sz="1800" b="1">
              <a:solidFill>
                <a:schemeClr val="tx1"/>
              </a:solidFill>
            </a:rPr>
            <a:t>列」より右の範囲は編集しないでください</a:t>
          </a:r>
          <a:r>
            <a:rPr kumimoji="1" lang="ja-JP" altLang="en-US" sz="1100"/>
            <a:t>。</a:t>
          </a:r>
        </a:p>
        <a:p>
          <a:pPr algn="ctr"/>
          <a:endParaRPr kumimoji="1" lang="ja-JP" altLang="en-US" sz="1100"/>
        </a:p>
      </xdr:txBody>
    </xdr:sp>
    <xdr:clientData/>
  </xdr:twoCellAnchor>
  <xdr:twoCellAnchor>
    <xdr:from>
      <xdr:col>31</xdr:col>
      <xdr:colOff>66675</xdr:colOff>
      <xdr:row>128</xdr:row>
      <xdr:rowOff>1181099</xdr:rowOff>
    </xdr:from>
    <xdr:to>
      <xdr:col>32</xdr:col>
      <xdr:colOff>9525</xdr:colOff>
      <xdr:row>129</xdr:row>
      <xdr:rowOff>38100</xdr:rowOff>
    </xdr:to>
    <xdr:sp macro="" textlink="">
      <xdr:nvSpPr>
        <xdr:cNvPr id="36" name="正方形/長方形 35">
          <a:extLst>
            <a:ext uri="{FF2B5EF4-FFF2-40B4-BE49-F238E27FC236}">
              <a16:creationId xmlns:a16="http://schemas.microsoft.com/office/drawing/2014/main" id="{4243E5B6-89B7-4B59-86CE-DE1A0AB1C303}"/>
            </a:ext>
          </a:extLst>
        </xdr:cNvPr>
        <xdr:cNvSpPr/>
      </xdr:nvSpPr>
      <xdr:spPr>
        <a:xfrm rot="5400000">
          <a:off x="12311062" y="55535512"/>
          <a:ext cx="285751" cy="371475"/>
        </a:xfrm>
        <a:prstGeom prst="rect">
          <a:avLst/>
        </a:prstGeom>
        <a:noFill/>
        <a:ln w="571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200" b="0" i="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20</xdr:col>
      <xdr:colOff>272473</xdr:colOff>
      <xdr:row>126</xdr:row>
      <xdr:rowOff>678774</xdr:rowOff>
    </xdr:from>
    <xdr:to>
      <xdr:col>33</xdr:col>
      <xdr:colOff>281998</xdr:colOff>
      <xdr:row>140</xdr:row>
      <xdr:rowOff>169332</xdr:rowOff>
    </xdr:to>
    <xdr:grpSp>
      <xdr:nvGrpSpPr>
        <xdr:cNvPr id="7" name="グループ化 6">
          <a:extLst>
            <a:ext uri="{FF2B5EF4-FFF2-40B4-BE49-F238E27FC236}">
              <a16:creationId xmlns:a16="http://schemas.microsoft.com/office/drawing/2014/main" id="{7C8C34DB-F963-4534-B621-F6B6230566BF}"/>
            </a:ext>
          </a:extLst>
        </xdr:cNvPr>
        <xdr:cNvGrpSpPr/>
      </xdr:nvGrpSpPr>
      <xdr:grpSpPr>
        <a:xfrm>
          <a:off x="7754890" y="54114024"/>
          <a:ext cx="5650441" cy="8221808"/>
          <a:chOff x="7510981" y="54191673"/>
          <a:chExt cx="5637934" cy="8237542"/>
        </a:xfrm>
      </xdr:grpSpPr>
      <xdr:sp macro="" textlink="">
        <xdr:nvSpPr>
          <xdr:cNvPr id="6" name="テキスト ボックス 5">
            <a:extLst>
              <a:ext uri="{FF2B5EF4-FFF2-40B4-BE49-F238E27FC236}">
                <a16:creationId xmlns:a16="http://schemas.microsoft.com/office/drawing/2014/main" id="{E7FEBECF-D3A7-45F8-B72E-890717E55C60}"/>
              </a:ext>
            </a:extLst>
          </xdr:cNvPr>
          <xdr:cNvSpPr txBox="1"/>
        </xdr:nvSpPr>
        <xdr:spPr>
          <a:xfrm>
            <a:off x="7510981" y="54191673"/>
            <a:ext cx="5637934" cy="8237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★添付資料は必ずＡ４タテサイズの</a:t>
            </a:r>
            <a:r>
              <a:rPr kumimoji="1" lang="en-US" altLang="ja-JP" sz="1600" b="1" u="sng">
                <a:solidFill>
                  <a:srgbClr val="FF0000"/>
                </a:solidFill>
              </a:rPr>
              <a:t>PDF</a:t>
            </a:r>
            <a:r>
              <a:rPr kumimoji="1" lang="ja-JP" altLang="en-US" sz="1600" b="1" u="sng">
                <a:solidFill>
                  <a:srgbClr val="FF0000"/>
                </a:solidFill>
              </a:rPr>
              <a:t>に統一</a:t>
            </a:r>
            <a:endParaRPr kumimoji="1" lang="en-US" altLang="ja-JP" sz="1600" b="1" u="sng">
              <a:solidFill>
                <a:srgbClr val="FF0000"/>
              </a:solidFill>
            </a:endParaRPr>
          </a:p>
          <a:p>
            <a:endParaRPr kumimoji="1" lang="en-US" altLang="ja-JP" sz="1600" b="1" u="sng">
              <a:solidFill>
                <a:srgbClr val="FF0000"/>
              </a:solidFill>
            </a:endParaRPr>
          </a:p>
          <a:p>
            <a:r>
              <a:rPr kumimoji="1" lang="ja-JP" altLang="en-US" sz="1600" b="0" u="none">
                <a:solidFill>
                  <a:sysClr val="windowText" lastClr="000000"/>
                </a:solidFill>
              </a:rPr>
              <a:t>●　</a:t>
            </a:r>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r>
              <a:rPr kumimoji="1" lang="ja-JP" altLang="en-US" sz="1600" b="0" u="none">
                <a:solidFill>
                  <a:sysClr val="windowText" lastClr="000000"/>
                </a:solidFill>
              </a:rPr>
              <a:t>●　写真・資料は　</a:t>
            </a:r>
            <a:r>
              <a:rPr kumimoji="1" lang="en-US" altLang="ja-JP" sz="1600" b="0" u="none">
                <a:solidFill>
                  <a:sysClr val="windowText" lastClr="000000"/>
                </a:solidFill>
              </a:rPr>
              <a:t>A4</a:t>
            </a:r>
            <a:r>
              <a:rPr kumimoji="1" lang="ja-JP" altLang="en-US" sz="1600" b="0" u="none">
                <a:solidFill>
                  <a:sysClr val="windowText" lastClr="000000"/>
                </a:solidFill>
              </a:rPr>
              <a:t>サイズ</a:t>
            </a:r>
            <a:r>
              <a:rPr kumimoji="1" lang="en-US" altLang="ja-JP" sz="1600" b="0" u="none">
                <a:solidFill>
                  <a:sysClr val="windowText" lastClr="000000"/>
                </a:solidFill>
              </a:rPr>
              <a:t>PDF</a:t>
            </a:r>
            <a:r>
              <a:rPr kumimoji="1" lang="ja-JP" altLang="en-US" sz="1600" b="0" u="none">
                <a:solidFill>
                  <a:sysClr val="windowText" lastClr="000000"/>
                </a:solidFill>
              </a:rPr>
              <a:t>のみ</a:t>
            </a:r>
            <a:endParaRPr kumimoji="1" lang="en-US" altLang="ja-JP" sz="1600" b="1" u="none">
              <a:solidFill>
                <a:sysClr val="windowText" lastClr="000000"/>
              </a:solidFill>
            </a:endParaRPr>
          </a:p>
          <a:p>
            <a:pPr lvl="0"/>
            <a:r>
              <a:rPr kumimoji="1" lang="ja-JP" altLang="en-US" sz="1600" b="0" u="none">
                <a:solidFill>
                  <a:sysClr val="windowText" lastClr="000000"/>
                </a:solidFill>
              </a:rPr>
              <a:t>　　</a:t>
            </a:r>
            <a:r>
              <a:rPr kumimoji="1" lang="ja-JP" altLang="en-US" sz="1050" b="0" u="sng">
                <a:solidFill>
                  <a:sysClr val="windowText" lastClr="000000"/>
                </a:solidFill>
              </a:rPr>
              <a:t>　</a:t>
            </a:r>
            <a:r>
              <a:rPr kumimoji="1" lang="ja-JP" altLang="en-US" sz="1100" b="0" u="sng">
                <a:solidFill>
                  <a:sysClr val="windowText" lastClr="000000"/>
                </a:solidFill>
              </a:rPr>
              <a:t>資料の拡張子は</a:t>
            </a:r>
            <a:r>
              <a:rPr kumimoji="1" lang="en-US" altLang="ja-JP" sz="1100" b="0" u="sng">
                <a:solidFill>
                  <a:sysClr val="windowText" lastClr="000000"/>
                </a:solidFill>
              </a:rPr>
              <a:t>PDF</a:t>
            </a:r>
            <a:r>
              <a:rPr kumimoji="1" lang="ja-JP" altLang="en-US" sz="1100" b="0" u="sng">
                <a:solidFill>
                  <a:sysClr val="windowText" lastClr="000000"/>
                </a:solidFill>
              </a:rPr>
              <a:t>のみ</a:t>
            </a:r>
            <a:endParaRPr kumimoji="1" lang="en-US" altLang="ja-JP" sz="1100" b="0" u="sng">
              <a:solidFill>
                <a:sysClr val="windowText" lastClr="000000"/>
              </a:solidFill>
            </a:endParaRPr>
          </a:p>
          <a:p>
            <a:pPr lvl="0"/>
            <a:endParaRPr kumimoji="1" lang="en-US" altLang="ja-JP" sz="1050" b="0" u="none">
              <a:solidFill>
                <a:sysClr val="windowText" lastClr="000000"/>
              </a:solidFill>
            </a:endParaRPr>
          </a:p>
          <a:p>
            <a:pPr lvl="0"/>
            <a:r>
              <a:rPr kumimoji="1" lang="ja-JP" altLang="en-US" sz="1050" b="0" u="none">
                <a:solidFill>
                  <a:sysClr val="windowText" lastClr="000000"/>
                </a:solidFill>
              </a:rPr>
              <a:t>　</a:t>
            </a:r>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100" b="0">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r>
              <a:rPr kumimoji="1" lang="ja-JP" altLang="en-US" sz="1600" b="0" u="none">
                <a:solidFill>
                  <a:sysClr val="windowText" lastClr="000000"/>
                </a:solidFill>
              </a:rPr>
              <a:t>　</a:t>
            </a:r>
            <a:endParaRPr kumimoji="1" lang="en-US" altLang="ja-JP" sz="1600" b="0" u="none">
              <a:solidFill>
                <a:sysClr val="windowText" lastClr="000000"/>
              </a:solidFill>
            </a:endParaRPr>
          </a:p>
          <a:p>
            <a:r>
              <a:rPr kumimoji="1" lang="ja-JP" altLang="en-US" sz="1600" b="0" u="none">
                <a:solidFill>
                  <a:sysClr val="windowText" lastClr="000000"/>
                </a:solidFill>
              </a:rPr>
              <a:t>★　規格に合わない場合は再提出していただきます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2000" b="1" u="sng">
                <a:solidFill>
                  <a:srgbClr val="FF0000"/>
                </a:solidFill>
              </a:rPr>
              <a:t>添付資料は一つにまとめ</a:t>
            </a:r>
            <a:r>
              <a:rPr kumimoji="1" lang="en-US" altLang="ja-JP" sz="2000" b="1" u="sng">
                <a:solidFill>
                  <a:srgbClr val="FF0000"/>
                </a:solidFill>
              </a:rPr>
              <a:t>PDF</a:t>
            </a:r>
            <a:r>
              <a:rPr kumimoji="1" lang="ja-JP" altLang="en-US" sz="2000" b="1" u="sng">
                <a:solidFill>
                  <a:srgbClr val="FF0000"/>
                </a:solidFill>
              </a:rPr>
              <a:t>化した後</a:t>
            </a:r>
            <a:endParaRPr kumimoji="1" lang="en-US" altLang="ja-JP" sz="2000" b="1" u="sng">
              <a:solidFill>
                <a:srgbClr val="FF0000"/>
              </a:solidFill>
            </a:endParaRPr>
          </a:p>
          <a:p>
            <a:pPr algn="ctr"/>
            <a:r>
              <a:rPr kumimoji="1" lang="ja-JP" altLang="en-US" sz="2800" b="1" u="sng">
                <a:solidFill>
                  <a:srgbClr val="FF0000"/>
                </a:solidFill>
              </a:rPr>
              <a:t>必ず確認を！</a:t>
            </a:r>
            <a:endParaRPr kumimoji="1" lang="ja-JP" altLang="en-US" sz="2000" b="1" u="sng">
              <a:solidFill>
                <a:srgbClr val="FF0000"/>
              </a:solidFill>
            </a:endParaRPr>
          </a:p>
        </xdr:txBody>
      </xdr:sp>
      <xdr:pic>
        <xdr:nvPicPr>
          <xdr:cNvPr id="8" name="グラフィックス 7" descr="イメージ">
            <a:extLst>
              <a:ext uri="{FF2B5EF4-FFF2-40B4-BE49-F238E27FC236}">
                <a16:creationId xmlns:a16="http://schemas.microsoft.com/office/drawing/2014/main" id="{29003722-CEEF-4410-85D7-C68E749A6A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8244" y="58490776"/>
            <a:ext cx="589611" cy="590550"/>
          </a:xfrm>
          <a:prstGeom prst="rect">
            <a:avLst/>
          </a:prstGeom>
        </xdr:spPr>
      </xdr:pic>
      <xdr:pic>
        <xdr:nvPicPr>
          <xdr:cNvPr id="10" name="グラフィックス 9" descr="カメラ">
            <a:extLst>
              <a:ext uri="{FF2B5EF4-FFF2-40B4-BE49-F238E27FC236}">
                <a16:creationId xmlns:a16="http://schemas.microsoft.com/office/drawing/2014/main" id="{31BFB814-BE74-4346-827E-AF5A98FF04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338996" y="58783652"/>
            <a:ext cx="384295" cy="383400"/>
          </a:xfrm>
          <a:prstGeom prst="rect">
            <a:avLst/>
          </a:prstGeom>
        </xdr:spPr>
      </xdr:pic>
      <xdr:pic>
        <xdr:nvPicPr>
          <xdr:cNvPr id="12" name="グラフィックス 11" descr="スマート フォン">
            <a:extLst>
              <a:ext uri="{FF2B5EF4-FFF2-40B4-BE49-F238E27FC236}">
                <a16:creationId xmlns:a16="http://schemas.microsoft.com/office/drawing/2014/main" id="{AA7C55F0-AFA0-4032-9888-954D164DE43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8679080" y="58481252"/>
            <a:ext cx="381918" cy="381000"/>
          </a:xfrm>
          <a:prstGeom prst="rect">
            <a:avLst/>
          </a:prstGeom>
        </xdr:spPr>
      </xdr:pic>
      <xdr:sp macro="" textlink="">
        <xdr:nvSpPr>
          <xdr:cNvPr id="13" name="正方形/長方形 12">
            <a:extLst>
              <a:ext uri="{FF2B5EF4-FFF2-40B4-BE49-F238E27FC236}">
                <a16:creationId xmlns:a16="http://schemas.microsoft.com/office/drawing/2014/main" id="{01A137F4-9239-4A2D-9FE0-C591710B0BF6}"/>
              </a:ext>
            </a:extLst>
          </xdr:cNvPr>
          <xdr:cNvSpPr/>
        </xdr:nvSpPr>
        <xdr:spPr>
          <a:xfrm>
            <a:off x="8741703" y="55737809"/>
            <a:ext cx="680605" cy="917864"/>
          </a:xfrm>
          <a:prstGeom prst="rect">
            <a:avLst/>
          </a:prstGeom>
          <a:noFill/>
          <a:ln w="571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b="1">
                <a:solidFill>
                  <a:sysClr val="windowText" lastClr="000000"/>
                </a:solidFill>
                <a:latin typeface="HGS創英角ｺﾞｼｯｸUB" panose="020B0900000000000000" pitchFamily="50" charset="-128"/>
                <a:ea typeface="HGS創英角ｺﾞｼｯｸUB" panose="020B0900000000000000" pitchFamily="50" charset="-128"/>
              </a:rPr>
              <a:t>Ａ４</a:t>
            </a:r>
            <a:endParaRPr kumimoji="1" lang="en-US" altLang="ja-JP" sz="1800" b="1">
              <a:solidFill>
                <a:sysClr val="windowText" lastClr="000000"/>
              </a:solidFill>
              <a:latin typeface="HGS創英角ｺﾞｼｯｸUB" panose="020B0900000000000000" pitchFamily="50" charset="-128"/>
              <a:ea typeface="HGS創英角ｺﾞｼｯｸUB" panose="020B0900000000000000" pitchFamily="50" charset="-128"/>
            </a:endParaRPr>
          </a:p>
          <a:p>
            <a:pPr algn="ctr"/>
            <a:r>
              <a:rPr kumimoji="1" lang="ja-JP" altLang="en-US" sz="1800" b="0" i="0">
                <a:solidFill>
                  <a:sysClr val="windowText" lastClr="000000"/>
                </a:solidFill>
                <a:latin typeface="HGS創英角ｺﾞｼｯｸUB" panose="020B0900000000000000" pitchFamily="50" charset="-128"/>
                <a:ea typeface="HGS創英角ｺﾞｼｯｸUB" panose="020B0900000000000000" pitchFamily="50" charset="-128"/>
              </a:rPr>
              <a:t>縦</a:t>
            </a:r>
            <a:endParaRPr kumimoji="1" lang="ja-JP" altLang="en-US" sz="1200" b="0" i="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sp macro="" textlink="">
        <xdr:nvSpPr>
          <xdr:cNvPr id="16" name="楕円 15">
            <a:extLst>
              <a:ext uri="{FF2B5EF4-FFF2-40B4-BE49-F238E27FC236}">
                <a16:creationId xmlns:a16="http://schemas.microsoft.com/office/drawing/2014/main" id="{80E73EA8-CD33-4012-A314-F2DD860CFDC6}"/>
              </a:ext>
            </a:extLst>
          </xdr:cNvPr>
          <xdr:cNvSpPr/>
        </xdr:nvSpPr>
        <xdr:spPr>
          <a:xfrm>
            <a:off x="8086782" y="55611872"/>
            <a:ext cx="361950" cy="3619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矢印: 右 18">
            <a:extLst>
              <a:ext uri="{FF2B5EF4-FFF2-40B4-BE49-F238E27FC236}">
                <a16:creationId xmlns:a16="http://schemas.microsoft.com/office/drawing/2014/main" id="{84B5F01C-7C10-4C1A-93DC-39AE4AF5E120}"/>
              </a:ext>
            </a:extLst>
          </xdr:cNvPr>
          <xdr:cNvSpPr/>
        </xdr:nvSpPr>
        <xdr:spPr>
          <a:xfrm>
            <a:off x="10285891" y="58747951"/>
            <a:ext cx="249748"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3" name="グループ化 32">
            <a:extLst>
              <a:ext uri="{FF2B5EF4-FFF2-40B4-BE49-F238E27FC236}">
                <a16:creationId xmlns:a16="http://schemas.microsoft.com/office/drawing/2014/main" id="{373F4E45-F2EE-4A4A-97BA-420D2D524D6D}"/>
              </a:ext>
            </a:extLst>
          </xdr:cNvPr>
          <xdr:cNvGrpSpPr/>
        </xdr:nvGrpSpPr>
        <xdr:grpSpPr>
          <a:xfrm>
            <a:off x="10829475" y="58424101"/>
            <a:ext cx="905444" cy="1095375"/>
            <a:chOff x="10847766" y="56973703"/>
            <a:chExt cx="896862" cy="1095375"/>
          </a:xfrm>
        </xdr:grpSpPr>
        <xdr:sp macro="" textlink="">
          <xdr:nvSpPr>
            <xdr:cNvPr id="20" name="正方形/長方形 19">
              <a:extLst>
                <a:ext uri="{FF2B5EF4-FFF2-40B4-BE49-F238E27FC236}">
                  <a16:creationId xmlns:a16="http://schemas.microsoft.com/office/drawing/2014/main" id="{6942FC57-A6E8-4E64-AE1D-B75ADD78C7F9}"/>
                </a:ext>
              </a:extLst>
            </xdr:cNvPr>
            <xdr:cNvSpPr/>
          </xdr:nvSpPr>
          <xdr:spPr>
            <a:xfrm>
              <a:off x="10847766" y="56973703"/>
              <a:ext cx="896862" cy="1095375"/>
            </a:xfrm>
            <a:prstGeom prst="rect">
              <a:avLst/>
            </a:prstGeom>
            <a:noFill/>
            <a:ln w="571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200" b="0" i="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pic>
          <xdr:nvPicPr>
            <xdr:cNvPr id="32" name="図 31">
              <a:extLst>
                <a:ext uri="{FF2B5EF4-FFF2-40B4-BE49-F238E27FC236}">
                  <a16:creationId xmlns:a16="http://schemas.microsoft.com/office/drawing/2014/main" id="{B8718F6F-A023-4432-917C-66037DBAAE15}"/>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076942" y="57386514"/>
              <a:ext cx="575945" cy="536575"/>
            </a:xfrm>
            <a:prstGeom prst="rect">
              <a:avLst/>
            </a:prstGeom>
            <a:noFill/>
            <a:ln>
              <a:noFill/>
            </a:ln>
          </xdr:spPr>
        </xdr:pic>
        <xdr:pic>
          <xdr:nvPicPr>
            <xdr:cNvPr id="31" name="図 30">
              <a:extLst>
                <a:ext uri="{FF2B5EF4-FFF2-40B4-BE49-F238E27FC236}">
                  <a16:creationId xmlns:a16="http://schemas.microsoft.com/office/drawing/2014/main" id="{5B30B177-A318-4604-81CE-B9FDBA1B64A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067418" y="57057901"/>
              <a:ext cx="575945" cy="536575"/>
            </a:xfrm>
            <a:prstGeom prst="rect">
              <a:avLst/>
            </a:prstGeom>
            <a:noFill/>
            <a:ln>
              <a:noFill/>
            </a:ln>
          </xdr:spPr>
        </xdr:pic>
      </xdr:grpSp>
      <xdr:sp macro="" textlink="">
        <xdr:nvSpPr>
          <xdr:cNvPr id="34" name="テキスト ボックス 33">
            <a:extLst>
              <a:ext uri="{FF2B5EF4-FFF2-40B4-BE49-F238E27FC236}">
                <a16:creationId xmlns:a16="http://schemas.microsoft.com/office/drawing/2014/main" id="{4F33E751-E228-43E9-8CFA-4D1CE6245101}"/>
              </a:ext>
            </a:extLst>
          </xdr:cNvPr>
          <xdr:cNvSpPr txBox="1"/>
        </xdr:nvSpPr>
        <xdr:spPr>
          <a:xfrm>
            <a:off x="8284543" y="59854295"/>
            <a:ext cx="3263010" cy="729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写真・パワーポイント資料などは</a:t>
            </a:r>
            <a:endParaRPr kumimoji="1" lang="en-US" altLang="ja-JP" sz="1400"/>
          </a:p>
          <a:p>
            <a:pPr algn="ctr"/>
            <a:r>
              <a:rPr kumimoji="1" lang="en-US" altLang="ja-JP" sz="1400"/>
              <a:t>A</a:t>
            </a:r>
            <a:r>
              <a:rPr kumimoji="1" lang="ja-JP" altLang="en-US" sz="1400"/>
              <a:t>４縦用紙に上下並べて</a:t>
            </a:r>
            <a:r>
              <a:rPr kumimoji="1" lang="en-US" altLang="ja-JP" sz="1400"/>
              <a:t>PDF</a:t>
            </a:r>
            <a:r>
              <a:rPr kumimoji="1" lang="ja-JP" altLang="en-US" sz="1400"/>
              <a:t>化</a:t>
            </a:r>
          </a:p>
        </xdr:txBody>
      </xdr:sp>
      <xdr:sp macro="" textlink="">
        <xdr:nvSpPr>
          <xdr:cNvPr id="35" name="正方形/長方形 34">
            <a:extLst>
              <a:ext uri="{FF2B5EF4-FFF2-40B4-BE49-F238E27FC236}">
                <a16:creationId xmlns:a16="http://schemas.microsoft.com/office/drawing/2014/main" id="{4C5D1B6B-D3E6-4C9F-8AB6-A4BA0F292EFB}"/>
              </a:ext>
            </a:extLst>
          </xdr:cNvPr>
          <xdr:cNvSpPr/>
        </xdr:nvSpPr>
        <xdr:spPr>
          <a:xfrm rot="5400000">
            <a:off x="10976867" y="55621866"/>
            <a:ext cx="666753" cy="1008351"/>
          </a:xfrm>
          <a:prstGeom prst="rect">
            <a:avLst/>
          </a:prstGeom>
          <a:noFill/>
          <a:ln w="571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200" b="0" i="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sp macro="" textlink="">
        <xdr:nvSpPr>
          <xdr:cNvPr id="37" name="テキスト ボックス 36">
            <a:extLst>
              <a:ext uri="{FF2B5EF4-FFF2-40B4-BE49-F238E27FC236}">
                <a16:creationId xmlns:a16="http://schemas.microsoft.com/office/drawing/2014/main" id="{D25FDD41-7805-4E89-9A6E-B0FD391E8000}"/>
              </a:ext>
            </a:extLst>
          </xdr:cNvPr>
          <xdr:cNvSpPr txBox="1"/>
        </xdr:nvSpPr>
        <xdr:spPr>
          <a:xfrm>
            <a:off x="7909529" y="54951805"/>
            <a:ext cx="4704575" cy="4147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　</a:t>
            </a:r>
            <a:r>
              <a:rPr kumimoji="1" lang="ja-JP" altLang="en-US" sz="1200"/>
              <a:t>サイズは</a:t>
            </a:r>
            <a:r>
              <a:rPr kumimoji="1" lang="en-US" altLang="ja-JP" sz="1600"/>
              <a:t>A4</a:t>
            </a:r>
            <a:r>
              <a:rPr kumimoji="1" lang="ja-JP" altLang="en-US" sz="1600"/>
              <a:t>縦</a:t>
            </a:r>
            <a:r>
              <a:rPr kumimoji="1" lang="ja-JP" altLang="en-US" sz="1200"/>
              <a:t>のみ　ただし、</a:t>
            </a:r>
            <a:r>
              <a:rPr kumimoji="1" lang="en-US" altLang="ja-JP" sz="1600"/>
              <a:t>A4</a:t>
            </a:r>
            <a:r>
              <a:rPr kumimoji="1" lang="ja-JP" altLang="en-US" sz="1100"/>
              <a:t>横も含め横はすべて</a:t>
            </a:r>
            <a:r>
              <a:rPr kumimoji="1" lang="ja-JP" altLang="en-US" sz="1200" b="1"/>
              <a:t>不可</a:t>
            </a:r>
            <a:endParaRPr kumimoji="1" lang="en-US" altLang="ja-JP" sz="1800" b="1"/>
          </a:p>
        </xdr:txBody>
      </xdr:sp>
      <xdr:sp macro="" textlink="">
        <xdr:nvSpPr>
          <xdr:cNvPr id="38" name="十字形 37">
            <a:extLst>
              <a:ext uri="{FF2B5EF4-FFF2-40B4-BE49-F238E27FC236}">
                <a16:creationId xmlns:a16="http://schemas.microsoft.com/office/drawing/2014/main" id="{DFB6BF35-4332-49C1-B604-9FA706550501}"/>
              </a:ext>
            </a:extLst>
          </xdr:cNvPr>
          <xdr:cNvSpPr/>
        </xdr:nvSpPr>
        <xdr:spPr>
          <a:xfrm rot="18900000">
            <a:off x="9914895" y="55564932"/>
            <a:ext cx="477776" cy="474204"/>
          </a:xfrm>
          <a:prstGeom prst="plus">
            <a:avLst>
              <a:gd name="adj" fmla="val 47388"/>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35</xdr:col>
      <xdr:colOff>201083</xdr:colOff>
      <xdr:row>128</xdr:row>
      <xdr:rowOff>973667</xdr:rowOff>
    </xdr:from>
    <xdr:ext cx="184731" cy="264560"/>
    <xdr:sp macro="" textlink="">
      <xdr:nvSpPr>
        <xdr:cNvPr id="9" name="テキスト ボックス 8">
          <a:extLst>
            <a:ext uri="{FF2B5EF4-FFF2-40B4-BE49-F238E27FC236}">
              <a16:creationId xmlns:a16="http://schemas.microsoft.com/office/drawing/2014/main" id="{DD667E97-7F30-470F-A317-4629C33C2A69}"/>
            </a:ext>
          </a:extLst>
        </xdr:cNvPr>
        <xdr:cNvSpPr txBox="1"/>
      </xdr:nvSpPr>
      <xdr:spPr>
        <a:xfrm>
          <a:off x="14192250" y="5580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254000</xdr:colOff>
      <xdr:row>128</xdr:row>
      <xdr:rowOff>867833</xdr:rowOff>
    </xdr:from>
    <xdr:to>
      <xdr:col>30</xdr:col>
      <xdr:colOff>74084</xdr:colOff>
      <xdr:row>128</xdr:row>
      <xdr:rowOff>1629833</xdr:rowOff>
    </xdr:to>
    <xdr:sp macro="" textlink="">
      <xdr:nvSpPr>
        <xdr:cNvPr id="11" name="テキスト ボックス 10">
          <a:extLst>
            <a:ext uri="{FF2B5EF4-FFF2-40B4-BE49-F238E27FC236}">
              <a16:creationId xmlns:a16="http://schemas.microsoft.com/office/drawing/2014/main" id="{8F8F7FDB-EAA7-4B7E-AA61-B5756B299B71}"/>
            </a:ext>
          </a:extLst>
        </xdr:cNvPr>
        <xdr:cNvSpPr txBox="1"/>
      </xdr:nvSpPr>
      <xdr:spPr>
        <a:xfrm>
          <a:off x="11207750" y="55700083"/>
          <a:ext cx="687917"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rPr>
            <a:t>Ａ４</a:t>
          </a:r>
          <a:endParaRPr kumimoji="1" lang="en-US" altLang="ja-JP" sz="1800" b="1"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rPr>
            <a:t>横</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D32F-6A46-488F-8BC4-38B038B5286E}">
  <sheetPr codeName="Sheet1"/>
  <dimension ref="A1:BE145"/>
  <sheetViews>
    <sheetView tabSelected="1" view="pageBreakPreview" topLeftCell="A61" zoomScale="90" zoomScaleNormal="100" zoomScaleSheetLayoutView="90" workbookViewId="0">
      <selection activeCell="B132" sqref="B132:S132"/>
    </sheetView>
  </sheetViews>
  <sheetFormatPr defaultColWidth="9" defaultRowHeight="18.75"/>
  <cols>
    <col min="1" max="4" width="4.875" style="1" customWidth="1"/>
    <col min="5" max="5" width="4.875" style="6" customWidth="1"/>
    <col min="6" max="17" width="4.875" style="1" customWidth="1"/>
    <col min="18" max="18" width="6.875" style="1" customWidth="1"/>
    <col min="19" max="19" width="2.875" style="1" customWidth="1"/>
    <col min="20" max="41" width="5.625" style="16" customWidth="1"/>
    <col min="42" max="16384" width="9" style="11"/>
  </cols>
  <sheetData>
    <row r="1" spans="1:57">
      <c r="E1" s="1"/>
      <c r="F1" s="2"/>
      <c r="L1" s="3"/>
      <c r="M1" s="4"/>
      <c r="N1" s="4"/>
      <c r="O1" s="5"/>
      <c r="P1" s="4"/>
      <c r="Q1" s="5"/>
      <c r="R1" s="5"/>
      <c r="S1" s="4"/>
      <c r="T1" s="12" t="s">
        <v>141</v>
      </c>
      <c r="U1" s="13" t="s">
        <v>1</v>
      </c>
      <c r="V1" s="13" t="s">
        <v>1</v>
      </c>
      <c r="W1" s="13" t="s">
        <v>142</v>
      </c>
      <c r="X1" s="13" t="s">
        <v>4</v>
      </c>
      <c r="Y1" s="13" t="s">
        <v>5</v>
      </c>
      <c r="Z1" s="13" t="s">
        <v>143</v>
      </c>
      <c r="AA1" s="13" t="s">
        <v>6</v>
      </c>
      <c r="AB1" s="13" t="s">
        <v>11</v>
      </c>
      <c r="AC1" s="13" t="s">
        <v>14</v>
      </c>
      <c r="AD1" s="13" t="s">
        <v>13</v>
      </c>
      <c r="AE1" s="13" t="s">
        <v>15</v>
      </c>
      <c r="AF1" s="13" t="s">
        <v>16</v>
      </c>
      <c r="AG1" s="13" t="s">
        <v>17</v>
      </c>
      <c r="AH1" s="13" t="s">
        <v>12</v>
      </c>
      <c r="AI1" s="13" t="s">
        <v>7</v>
      </c>
      <c r="AJ1" s="13" t="s">
        <v>8</v>
      </c>
      <c r="AK1" s="13" t="s">
        <v>9</v>
      </c>
      <c r="AL1" s="13" t="s">
        <v>10</v>
      </c>
      <c r="AM1" s="13"/>
      <c r="AN1" s="13"/>
      <c r="AO1" s="13"/>
      <c r="AP1" s="10"/>
      <c r="AQ1" s="10"/>
    </row>
    <row r="2" spans="1:57">
      <c r="T2" s="12" t="s">
        <v>144</v>
      </c>
      <c r="U2" s="13" t="s">
        <v>142</v>
      </c>
      <c r="V2" s="13" t="s">
        <v>3</v>
      </c>
      <c r="W2" s="13" t="s">
        <v>145</v>
      </c>
      <c r="X2" s="13" t="s">
        <v>18</v>
      </c>
      <c r="Y2" s="13" t="s">
        <v>19</v>
      </c>
      <c r="Z2" s="13" t="s">
        <v>20</v>
      </c>
      <c r="AA2" s="13" t="s">
        <v>21</v>
      </c>
      <c r="AB2" s="13" t="s">
        <v>27</v>
      </c>
      <c r="AC2" s="13" t="s">
        <v>54</v>
      </c>
      <c r="AD2" s="13" t="s">
        <v>29</v>
      </c>
      <c r="AE2" s="13" t="s">
        <v>30</v>
      </c>
      <c r="AF2" s="13" t="s">
        <v>31</v>
      </c>
      <c r="AG2" s="13" t="s">
        <v>146</v>
      </c>
      <c r="AH2" s="13" t="s">
        <v>28</v>
      </c>
      <c r="AI2" s="13" t="s">
        <v>23</v>
      </c>
      <c r="AJ2" s="13" t="s">
        <v>24</v>
      </c>
      <c r="AK2" s="13" t="s">
        <v>25</v>
      </c>
      <c r="AL2" s="13" t="s">
        <v>26</v>
      </c>
      <c r="AM2" s="13"/>
      <c r="AN2" s="13"/>
      <c r="AO2" s="13"/>
      <c r="AP2" s="10"/>
      <c r="AQ2" s="10"/>
    </row>
    <row r="3" spans="1:57">
      <c r="T3" s="13" t="s">
        <v>147</v>
      </c>
      <c r="U3" s="13" t="s">
        <v>4</v>
      </c>
      <c r="V3" s="13"/>
      <c r="W3" s="13"/>
      <c r="X3" s="13"/>
      <c r="Y3" s="13" t="s">
        <v>148</v>
      </c>
      <c r="Z3" s="13"/>
      <c r="AA3" s="13"/>
      <c r="AB3" s="13" t="s">
        <v>53</v>
      </c>
      <c r="AC3" s="13" t="s">
        <v>55</v>
      </c>
      <c r="AD3" s="13"/>
      <c r="AE3" s="13" t="s">
        <v>64</v>
      </c>
      <c r="AF3" s="13" t="s">
        <v>32</v>
      </c>
      <c r="AG3" s="13" t="s">
        <v>149</v>
      </c>
      <c r="AH3" s="13"/>
      <c r="AI3" s="13" t="s">
        <v>22</v>
      </c>
      <c r="AJ3" s="13"/>
      <c r="AK3" s="13"/>
      <c r="AL3" s="13"/>
      <c r="AM3" s="13"/>
      <c r="AN3" s="13"/>
      <c r="AO3" s="13"/>
      <c r="AP3" s="10"/>
      <c r="AQ3" s="10"/>
    </row>
    <row r="4" spans="1:57">
      <c r="T4" s="13" t="s">
        <v>50</v>
      </c>
      <c r="U4" s="13" t="s">
        <v>5</v>
      </c>
      <c r="V4" s="13" t="s">
        <v>138</v>
      </c>
      <c r="W4" s="14">
        <f>K99</f>
        <v>0</v>
      </c>
      <c r="X4" s="13"/>
      <c r="Y4" s="13"/>
      <c r="Z4" s="13"/>
      <c r="AA4" s="13"/>
      <c r="AB4" s="13"/>
      <c r="AC4" s="13" t="s">
        <v>56</v>
      </c>
      <c r="AD4" s="13"/>
      <c r="AE4" s="13" t="s">
        <v>65</v>
      </c>
      <c r="AF4" s="13" t="s">
        <v>33</v>
      </c>
      <c r="AG4" s="13"/>
      <c r="AH4" s="13"/>
      <c r="AI4" s="13"/>
      <c r="AJ4" s="13"/>
      <c r="AK4" s="13"/>
      <c r="AL4" s="13"/>
      <c r="AM4" s="13"/>
      <c r="AN4" s="13"/>
      <c r="AO4" s="13"/>
      <c r="AP4" s="10"/>
      <c r="AQ4" s="10"/>
    </row>
    <row r="5" spans="1:57" ht="15" customHeight="1">
      <c r="A5" s="111" t="s">
        <v>99</v>
      </c>
      <c r="B5" s="112"/>
      <c r="C5" s="112"/>
      <c r="D5" s="113"/>
      <c r="E5" s="93"/>
      <c r="F5" s="94"/>
      <c r="G5" s="94"/>
      <c r="H5" s="94"/>
      <c r="I5" s="94"/>
      <c r="J5" s="94"/>
      <c r="K5" s="94"/>
      <c r="L5" s="95"/>
      <c r="M5" s="88" t="s">
        <v>98</v>
      </c>
      <c r="N5" s="89"/>
      <c r="O5" s="128"/>
      <c r="P5" s="128"/>
      <c r="Q5" s="128"/>
      <c r="R5" s="129"/>
      <c r="S5" s="131" t="s">
        <v>164</v>
      </c>
      <c r="T5" s="13" t="s">
        <v>51</v>
      </c>
      <c r="U5" s="13" t="s">
        <v>143</v>
      </c>
      <c r="V5" s="13"/>
      <c r="W5" s="14"/>
      <c r="X5" s="13"/>
      <c r="Y5" s="13"/>
      <c r="Z5" s="13"/>
      <c r="AA5" s="13"/>
      <c r="AB5" s="13"/>
      <c r="AC5" s="13" t="s">
        <v>57</v>
      </c>
      <c r="AD5" s="13"/>
      <c r="AE5" s="13" t="s">
        <v>66</v>
      </c>
      <c r="AF5" s="13" t="s">
        <v>34</v>
      </c>
      <c r="AG5" s="13"/>
      <c r="AH5" s="13"/>
      <c r="AI5" s="13"/>
      <c r="AJ5" s="13"/>
      <c r="AK5" s="13"/>
      <c r="AL5" s="13"/>
      <c r="AM5" s="13"/>
      <c r="AN5" s="13"/>
      <c r="AO5" s="13"/>
      <c r="AP5" s="10"/>
      <c r="AQ5" s="10"/>
    </row>
    <row r="6" spans="1:57" ht="30" customHeight="1">
      <c r="A6" s="90" t="s">
        <v>0</v>
      </c>
      <c r="B6" s="92"/>
      <c r="C6" s="92"/>
      <c r="D6" s="91"/>
      <c r="E6" s="83"/>
      <c r="F6" s="84"/>
      <c r="G6" s="84"/>
      <c r="H6" s="84"/>
      <c r="I6" s="84"/>
      <c r="J6" s="84"/>
      <c r="K6" s="84"/>
      <c r="L6" s="85"/>
      <c r="M6" s="90"/>
      <c r="N6" s="91"/>
      <c r="O6" s="128"/>
      <c r="P6" s="128"/>
      <c r="Q6" s="128"/>
      <c r="R6" s="130"/>
      <c r="S6" s="131"/>
      <c r="T6" s="13" t="s">
        <v>52</v>
      </c>
      <c r="U6" s="13" t="s">
        <v>6</v>
      </c>
      <c r="V6" s="13" t="s">
        <v>139</v>
      </c>
      <c r="W6" s="13" t="str">
        <f>A70&amp;","&amp;A71&amp;","&amp;A72</f>
        <v>,,</v>
      </c>
      <c r="X6" s="13"/>
      <c r="Y6" s="13"/>
      <c r="Z6" s="13"/>
      <c r="AA6" s="13"/>
      <c r="AB6" s="13"/>
      <c r="AC6" s="13" t="s">
        <v>58</v>
      </c>
      <c r="AD6" s="13"/>
      <c r="AE6" s="13" t="s">
        <v>67</v>
      </c>
      <c r="AF6" s="13"/>
      <c r="AG6" s="13"/>
      <c r="AH6" s="13"/>
      <c r="AI6" s="13"/>
      <c r="AJ6" s="13"/>
      <c r="AK6" s="13"/>
      <c r="AL6" s="13"/>
      <c r="AM6" s="13"/>
      <c r="AN6" s="13"/>
      <c r="AO6" s="13"/>
      <c r="AP6" s="10"/>
      <c r="AQ6" s="10"/>
    </row>
    <row r="7" spans="1:57" ht="30" customHeight="1">
      <c r="A7" s="108" t="s">
        <v>97</v>
      </c>
      <c r="B7" s="109"/>
      <c r="C7" s="109"/>
      <c r="D7" s="110"/>
      <c r="E7" s="105"/>
      <c r="F7" s="106"/>
      <c r="G7" s="107"/>
      <c r="H7" s="7" t="s">
        <v>1</v>
      </c>
      <c r="I7" s="82"/>
      <c r="J7" s="82"/>
      <c r="K7" s="82"/>
      <c r="L7" s="82"/>
      <c r="M7" s="7" t="s">
        <v>3</v>
      </c>
      <c r="N7" s="114"/>
      <c r="O7" s="115"/>
      <c r="P7" s="116"/>
      <c r="Q7" s="7" t="s">
        <v>2</v>
      </c>
      <c r="R7" s="117"/>
      <c r="S7" s="118"/>
      <c r="T7" s="15" t="s">
        <v>100</v>
      </c>
      <c r="U7" s="13" t="s">
        <v>11</v>
      </c>
      <c r="V7" s="13" t="s">
        <v>140</v>
      </c>
      <c r="W7" s="13" t="str">
        <f>J70&amp;","&amp;J71&amp;","&amp;J72</f>
        <v>,,</v>
      </c>
      <c r="X7" s="13"/>
      <c r="Y7" s="13"/>
      <c r="Z7" s="13"/>
      <c r="AA7" s="13"/>
      <c r="AB7" s="13"/>
      <c r="AC7" s="13" t="s">
        <v>59</v>
      </c>
      <c r="AD7" s="13"/>
      <c r="AE7" s="13"/>
      <c r="AF7" s="13"/>
      <c r="AG7" s="13"/>
      <c r="AH7" s="13"/>
      <c r="AI7" s="13"/>
      <c r="AJ7" s="13"/>
      <c r="AK7" s="13"/>
      <c r="AL7" s="13"/>
      <c r="AM7" s="13"/>
      <c r="AN7" s="13"/>
      <c r="AO7" s="13"/>
      <c r="AP7" s="10"/>
      <c r="AQ7" s="10"/>
    </row>
    <row r="8" spans="1:57" ht="30" customHeight="1">
      <c r="A8" s="145" t="s">
        <v>161</v>
      </c>
      <c r="B8" s="146"/>
      <c r="C8" s="146"/>
      <c r="D8" s="147"/>
      <c r="E8" s="132"/>
      <c r="F8" s="133"/>
      <c r="G8" s="133"/>
      <c r="H8" s="133"/>
      <c r="I8" s="133"/>
      <c r="J8" s="133"/>
      <c r="K8" s="133"/>
      <c r="L8" s="133"/>
      <c r="M8" s="133"/>
      <c r="N8" s="133"/>
      <c r="O8" s="133"/>
      <c r="P8" s="133"/>
      <c r="Q8" s="133"/>
      <c r="R8" s="133"/>
      <c r="S8" s="134"/>
      <c r="T8" s="15" t="s">
        <v>101</v>
      </c>
      <c r="U8" s="13" t="s">
        <v>14</v>
      </c>
      <c r="V8" s="13"/>
      <c r="W8" s="13"/>
      <c r="X8" s="13"/>
      <c r="Y8" s="13"/>
      <c r="Z8" s="13"/>
      <c r="AA8" s="13"/>
      <c r="AB8" s="13"/>
      <c r="AC8" s="13" t="s">
        <v>60</v>
      </c>
      <c r="AD8" s="13"/>
      <c r="AE8" s="13"/>
      <c r="AF8" s="13"/>
      <c r="AG8" s="13"/>
      <c r="AH8" s="13"/>
      <c r="AI8" s="13"/>
      <c r="AJ8" s="13"/>
      <c r="AK8" s="13"/>
      <c r="AL8" s="13"/>
      <c r="AM8" s="13"/>
      <c r="AN8" s="13"/>
      <c r="AO8" s="13"/>
      <c r="AP8" s="10"/>
      <c r="AQ8" s="10"/>
    </row>
    <row r="9" spans="1:57" ht="30" customHeight="1">
      <c r="A9" s="131" t="s">
        <v>162</v>
      </c>
      <c r="B9" s="131"/>
      <c r="C9" s="131"/>
      <c r="D9" s="131"/>
      <c r="E9" s="132"/>
      <c r="F9" s="133"/>
      <c r="G9" s="133"/>
      <c r="H9" s="133"/>
      <c r="I9" s="133"/>
      <c r="J9" s="133"/>
      <c r="K9" s="133"/>
      <c r="L9" s="133"/>
      <c r="M9" s="133"/>
      <c r="N9" s="133"/>
      <c r="O9" s="133"/>
      <c r="P9" s="133"/>
      <c r="Q9" s="133"/>
      <c r="R9" s="133"/>
      <c r="S9" s="134"/>
      <c r="T9" s="15" t="s">
        <v>150</v>
      </c>
      <c r="U9" s="13" t="s">
        <v>13</v>
      </c>
      <c r="V9" s="13"/>
      <c r="W9" s="13"/>
      <c r="X9" s="13"/>
      <c r="Y9" s="13"/>
      <c r="Z9" s="13"/>
      <c r="AA9" s="13"/>
      <c r="AB9" s="13"/>
      <c r="AC9" s="13" t="s">
        <v>61</v>
      </c>
      <c r="AD9" s="13"/>
      <c r="AE9" s="13"/>
      <c r="AF9" s="13"/>
      <c r="AG9" s="13"/>
      <c r="AH9" s="13"/>
      <c r="AI9" s="13"/>
      <c r="AJ9" s="13"/>
      <c r="AK9" s="13"/>
      <c r="AL9" s="13"/>
      <c r="AM9" s="13"/>
      <c r="AN9" s="13"/>
      <c r="AO9" s="13"/>
      <c r="AP9" s="10"/>
      <c r="AQ9" s="10"/>
      <c r="AR9" s="10"/>
      <c r="AS9" s="10"/>
      <c r="AT9" s="10"/>
      <c r="AU9" s="10"/>
      <c r="AV9" s="10"/>
      <c r="AW9" s="10"/>
      <c r="AX9" s="10"/>
      <c r="AY9" s="10"/>
      <c r="AZ9" s="10"/>
      <c r="BA9" s="10"/>
      <c r="BB9" s="10"/>
      <c r="BC9" s="10"/>
      <c r="BD9" s="10"/>
      <c r="BE9" s="10"/>
    </row>
    <row r="10" spans="1:57" ht="30" customHeight="1">
      <c r="A10" s="131" t="s">
        <v>163</v>
      </c>
      <c r="B10" s="131"/>
      <c r="C10" s="131"/>
      <c r="D10" s="131"/>
      <c r="E10" s="39"/>
      <c r="F10" s="40"/>
      <c r="G10" s="40"/>
      <c r="H10" s="40"/>
      <c r="I10" s="40"/>
      <c r="J10" s="40"/>
      <c r="K10" s="40"/>
      <c r="L10" s="40"/>
      <c r="M10" s="40"/>
      <c r="N10" s="40"/>
      <c r="O10" s="40"/>
      <c r="P10" s="40"/>
      <c r="Q10" s="40"/>
      <c r="R10" s="40"/>
      <c r="S10" s="41"/>
      <c r="T10" s="15" t="s">
        <v>151</v>
      </c>
      <c r="U10" s="13" t="s">
        <v>15</v>
      </c>
      <c r="V10" s="13"/>
      <c r="W10" s="13"/>
      <c r="X10" s="13"/>
      <c r="Y10" s="13"/>
      <c r="Z10" s="13"/>
      <c r="AA10" s="13"/>
      <c r="AB10" s="13"/>
      <c r="AC10" s="13" t="s">
        <v>62</v>
      </c>
      <c r="AD10" s="13"/>
      <c r="AE10" s="13"/>
      <c r="AF10" s="13"/>
      <c r="AG10" s="13"/>
      <c r="AH10" s="13"/>
      <c r="AI10" s="13"/>
      <c r="AJ10" s="13"/>
      <c r="AK10" s="13"/>
      <c r="AL10" s="13"/>
      <c r="AM10" s="13"/>
      <c r="AN10" s="13"/>
      <c r="AO10" s="13"/>
      <c r="AP10" s="10"/>
      <c r="AQ10" s="10"/>
      <c r="AR10" s="10"/>
      <c r="AS10" s="10"/>
      <c r="AT10" s="10"/>
      <c r="AU10" s="10"/>
      <c r="AV10" s="10"/>
      <c r="AW10" s="10"/>
      <c r="AX10" s="10"/>
      <c r="AY10" s="10"/>
      <c r="AZ10" s="10"/>
      <c r="BA10" s="10"/>
      <c r="BB10" s="10"/>
      <c r="BC10" s="10"/>
      <c r="BD10" s="10"/>
      <c r="BE10" s="10"/>
    </row>
    <row r="11" spans="1:57" ht="9.9499999999999993" customHeight="1">
      <c r="A11" s="8"/>
      <c r="B11" s="9"/>
      <c r="C11" s="9"/>
      <c r="E11" s="20"/>
      <c r="F11" s="8"/>
      <c r="G11" s="8"/>
      <c r="H11" s="8"/>
      <c r="I11" s="8"/>
      <c r="J11" s="8"/>
      <c r="K11" s="8"/>
      <c r="L11" s="8"/>
      <c r="M11" s="8"/>
      <c r="N11" s="8"/>
      <c r="O11" s="8"/>
      <c r="P11" s="8"/>
      <c r="Q11" s="8"/>
      <c r="R11" s="8"/>
      <c r="S11" s="8"/>
      <c r="T11" s="15" t="s">
        <v>152</v>
      </c>
      <c r="U11" s="13" t="s">
        <v>16</v>
      </c>
      <c r="V11" s="13"/>
      <c r="W11" s="13"/>
      <c r="X11" s="13"/>
      <c r="Y11" s="13"/>
      <c r="Z11" s="13"/>
      <c r="AA11" s="13"/>
      <c r="AB11" s="13"/>
      <c r="AC11" s="13" t="s">
        <v>63</v>
      </c>
      <c r="AD11" s="13"/>
      <c r="AE11" s="13"/>
      <c r="AF11" s="13"/>
      <c r="AG11" s="13"/>
      <c r="AH11" s="13"/>
      <c r="AI11" s="13"/>
      <c r="AJ11" s="13"/>
      <c r="AK11" s="13"/>
      <c r="AL11" s="13"/>
      <c r="AM11" s="13"/>
      <c r="AN11" s="13"/>
      <c r="AO11" s="13"/>
      <c r="AP11" s="10"/>
      <c r="AQ11" s="10"/>
      <c r="AR11" s="10"/>
      <c r="AS11" s="10"/>
    </row>
    <row r="12" spans="1:57" ht="18.75" customHeight="1">
      <c r="A12" s="60" t="s">
        <v>180</v>
      </c>
      <c r="B12" s="61"/>
      <c r="C12" s="61"/>
      <c r="D12" s="61"/>
      <c r="E12" s="61"/>
      <c r="F12" s="61"/>
      <c r="G12" s="61"/>
      <c r="H12" s="61"/>
      <c r="I12" s="61"/>
      <c r="J12" s="61"/>
      <c r="K12" s="61"/>
      <c r="L12" s="61"/>
      <c r="M12" s="61"/>
      <c r="N12" s="61"/>
      <c r="O12" s="61"/>
      <c r="P12" s="61"/>
      <c r="Q12" s="61"/>
      <c r="R12" s="61"/>
      <c r="S12" s="62"/>
      <c r="T12" s="15" t="s">
        <v>153</v>
      </c>
      <c r="U12" s="13" t="s">
        <v>17</v>
      </c>
      <c r="V12" s="13" t="s">
        <v>48</v>
      </c>
      <c r="W12" s="13" t="s">
        <v>68</v>
      </c>
      <c r="X12" s="13" t="s">
        <v>74</v>
      </c>
      <c r="Y12" s="13" t="s">
        <v>76</v>
      </c>
      <c r="Z12" s="13" t="s">
        <v>80</v>
      </c>
      <c r="AA12" s="13" t="s">
        <v>85</v>
      </c>
      <c r="AB12" s="13" t="s">
        <v>87</v>
      </c>
      <c r="AC12" s="13" t="s">
        <v>91</v>
      </c>
      <c r="AD12" s="13" t="s">
        <v>70</v>
      </c>
      <c r="AE12" s="13" t="s">
        <v>35</v>
      </c>
      <c r="AF12" s="13" t="s">
        <v>39</v>
      </c>
      <c r="AG12" s="13" t="s">
        <v>36</v>
      </c>
      <c r="AH12" s="13" t="s">
        <v>37</v>
      </c>
      <c r="AI12" s="13" t="s">
        <v>72</v>
      </c>
      <c r="AJ12" s="13" t="s">
        <v>78</v>
      </c>
      <c r="AK12" s="13" t="s">
        <v>38</v>
      </c>
      <c r="AL12" s="13" t="s">
        <v>95</v>
      </c>
      <c r="AM12" s="13" t="s">
        <v>83</v>
      </c>
      <c r="AN12" s="13" t="s">
        <v>89</v>
      </c>
      <c r="AO12" s="13" t="s">
        <v>93</v>
      </c>
      <c r="AP12" s="10"/>
      <c r="AQ12" s="10"/>
      <c r="AR12" s="10"/>
    </row>
    <row r="13" spans="1:57" ht="18.75" customHeight="1">
      <c r="A13" s="63" t="s">
        <v>171</v>
      </c>
      <c r="B13" s="64"/>
      <c r="C13" s="64"/>
      <c r="D13" s="64"/>
      <c r="E13" s="64"/>
      <c r="F13" s="64"/>
      <c r="G13" s="64"/>
      <c r="H13" s="64"/>
      <c r="I13" s="64"/>
      <c r="J13" s="64"/>
      <c r="K13" s="64"/>
      <c r="L13" s="64"/>
      <c r="M13" s="64"/>
      <c r="N13" s="64"/>
      <c r="O13" s="64"/>
      <c r="P13" s="64"/>
      <c r="Q13" s="64"/>
      <c r="R13" s="64"/>
      <c r="S13" s="65"/>
      <c r="T13" s="15" t="s">
        <v>154</v>
      </c>
      <c r="U13" s="13" t="s">
        <v>12</v>
      </c>
      <c r="V13" s="13" t="s">
        <v>49</v>
      </c>
      <c r="W13" s="13" t="s">
        <v>69</v>
      </c>
      <c r="X13" s="13" t="s">
        <v>75</v>
      </c>
      <c r="Y13" s="13" t="s">
        <v>77</v>
      </c>
      <c r="Z13" s="13" t="s">
        <v>81</v>
      </c>
      <c r="AA13" s="13" t="s">
        <v>86</v>
      </c>
      <c r="AB13" s="13" t="s">
        <v>88</v>
      </c>
      <c r="AC13" s="13" t="s">
        <v>92</v>
      </c>
      <c r="AD13" s="13" t="s">
        <v>71</v>
      </c>
      <c r="AE13" s="13" t="s">
        <v>40</v>
      </c>
      <c r="AF13" s="13" t="s">
        <v>47</v>
      </c>
      <c r="AG13" s="13" t="s">
        <v>44</v>
      </c>
      <c r="AH13" s="13" t="s">
        <v>45</v>
      </c>
      <c r="AI13" s="13" t="s">
        <v>73</v>
      </c>
      <c r="AJ13" s="13" t="s">
        <v>79</v>
      </c>
      <c r="AK13" s="13" t="s">
        <v>46</v>
      </c>
      <c r="AL13" s="13" t="s">
        <v>96</v>
      </c>
      <c r="AM13" s="13" t="s">
        <v>84</v>
      </c>
      <c r="AN13" s="13" t="s">
        <v>90</v>
      </c>
      <c r="AO13" s="13" t="s">
        <v>94</v>
      </c>
      <c r="AP13" s="10"/>
      <c r="AQ13" s="10"/>
      <c r="AR13" s="10"/>
    </row>
    <row r="14" spans="1:57" ht="18.75" customHeight="1">
      <c r="A14" s="66"/>
      <c r="B14" s="67"/>
      <c r="C14" s="67"/>
      <c r="D14" s="67"/>
      <c r="E14" s="67"/>
      <c r="F14" s="67"/>
      <c r="G14" s="67"/>
      <c r="H14" s="67"/>
      <c r="I14" s="67"/>
      <c r="J14" s="67"/>
      <c r="K14" s="67"/>
      <c r="L14" s="67"/>
      <c r="M14" s="67"/>
      <c r="N14" s="67"/>
      <c r="O14" s="67"/>
      <c r="P14" s="67"/>
      <c r="Q14" s="67"/>
      <c r="R14" s="67"/>
      <c r="S14" s="68"/>
      <c r="T14" s="15" t="s">
        <v>155</v>
      </c>
      <c r="U14" s="13" t="s">
        <v>7</v>
      </c>
      <c r="W14" s="13"/>
      <c r="Y14" s="13"/>
      <c r="Z14" s="13" t="s">
        <v>82</v>
      </c>
      <c r="AA14" s="13"/>
      <c r="AB14" s="13"/>
      <c r="AC14" s="13"/>
      <c r="AD14" s="13"/>
      <c r="AE14" s="13" t="s">
        <v>41</v>
      </c>
      <c r="AF14" s="13"/>
      <c r="AG14" s="13"/>
      <c r="AH14" s="13"/>
      <c r="AI14" s="13"/>
      <c r="AJ14" s="13"/>
      <c r="AK14" s="13"/>
      <c r="AL14" s="13"/>
      <c r="AM14" s="13"/>
      <c r="AN14" s="13"/>
      <c r="AO14" s="13"/>
      <c r="AP14" s="10"/>
      <c r="AQ14" s="10"/>
    </row>
    <row r="15" spans="1:57" ht="18.75" customHeight="1">
      <c r="A15" s="69"/>
      <c r="B15" s="70"/>
      <c r="C15" s="70"/>
      <c r="D15" s="70"/>
      <c r="E15" s="70"/>
      <c r="F15" s="70"/>
      <c r="G15" s="70"/>
      <c r="H15" s="70"/>
      <c r="I15" s="70"/>
      <c r="J15" s="70"/>
      <c r="K15" s="70"/>
      <c r="L15" s="70"/>
      <c r="M15" s="70"/>
      <c r="N15" s="70"/>
      <c r="O15" s="70"/>
      <c r="P15" s="70"/>
      <c r="Q15" s="70"/>
      <c r="R15" s="70"/>
      <c r="S15" s="71"/>
      <c r="T15" s="13"/>
      <c r="U15" s="13" t="s">
        <v>8</v>
      </c>
      <c r="W15" s="13"/>
      <c r="X15" s="13"/>
      <c r="Y15" s="13"/>
      <c r="Z15" s="13"/>
      <c r="AA15" s="13"/>
      <c r="AB15" s="13"/>
      <c r="AC15" s="13"/>
      <c r="AD15" s="13"/>
      <c r="AE15" s="13" t="s">
        <v>42</v>
      </c>
      <c r="AF15" s="13"/>
      <c r="AG15" s="13"/>
      <c r="AH15" s="13"/>
      <c r="AI15" s="13"/>
      <c r="AJ15" s="13"/>
      <c r="AK15" s="13"/>
      <c r="AL15" s="13"/>
      <c r="AM15" s="13"/>
      <c r="AN15" s="13"/>
      <c r="AO15" s="13"/>
      <c r="AP15" s="10"/>
      <c r="AQ15" s="10"/>
    </row>
    <row r="16" spans="1:57" ht="18.75" customHeight="1">
      <c r="A16" s="60" t="s">
        <v>156</v>
      </c>
      <c r="B16" s="61"/>
      <c r="C16" s="61"/>
      <c r="D16" s="61"/>
      <c r="E16" s="61"/>
      <c r="F16" s="61"/>
      <c r="G16" s="61"/>
      <c r="H16" s="61"/>
      <c r="I16" s="61"/>
      <c r="J16" s="61"/>
      <c r="K16" s="61"/>
      <c r="L16" s="61"/>
      <c r="M16" s="61"/>
      <c r="N16" s="61"/>
      <c r="O16" s="61"/>
      <c r="P16" s="61"/>
      <c r="Q16" s="61"/>
      <c r="R16" s="61"/>
      <c r="S16" s="62"/>
      <c r="T16" s="13"/>
      <c r="U16" s="13" t="s">
        <v>9</v>
      </c>
      <c r="W16" s="13"/>
      <c r="X16" s="13"/>
      <c r="AE16" s="16" t="s">
        <v>43</v>
      </c>
      <c r="AF16" s="13"/>
      <c r="AG16" s="13"/>
      <c r="AH16" s="13"/>
      <c r="AN16" s="13"/>
      <c r="AP16" s="10"/>
      <c r="AQ16" s="10"/>
    </row>
    <row r="17" spans="1:44" ht="18.75" customHeight="1">
      <c r="A17" s="102" t="s">
        <v>179</v>
      </c>
      <c r="B17" s="103"/>
      <c r="C17" s="103"/>
      <c r="D17" s="103"/>
      <c r="E17" s="103"/>
      <c r="F17" s="103"/>
      <c r="G17" s="103"/>
      <c r="H17" s="103"/>
      <c r="I17" s="103"/>
      <c r="J17" s="103"/>
      <c r="K17" s="103"/>
      <c r="L17" s="103"/>
      <c r="M17" s="103"/>
      <c r="N17" s="103"/>
      <c r="O17" s="103"/>
      <c r="P17" s="103"/>
      <c r="Q17" s="103"/>
      <c r="R17" s="103"/>
      <c r="S17" s="104"/>
      <c r="T17" s="13"/>
      <c r="U17" s="13" t="s">
        <v>10</v>
      </c>
      <c r="V17" s="16" t="s">
        <v>136</v>
      </c>
      <c r="W17" s="13" t="s">
        <v>134</v>
      </c>
      <c r="X17" s="16" t="s">
        <v>135</v>
      </c>
      <c r="AF17" s="13"/>
      <c r="AG17" s="13"/>
      <c r="AH17" s="13"/>
      <c r="AN17" s="13"/>
      <c r="AP17" s="10"/>
      <c r="AQ17" s="10"/>
    </row>
    <row r="18" spans="1:44" ht="68.099999999999994" customHeight="1">
      <c r="A18" s="96"/>
      <c r="B18" s="97"/>
      <c r="C18" s="97"/>
      <c r="D18" s="97"/>
      <c r="E18" s="97"/>
      <c r="F18" s="97"/>
      <c r="G18" s="97"/>
      <c r="H18" s="97"/>
      <c r="I18" s="97"/>
      <c r="J18" s="97"/>
      <c r="K18" s="97"/>
      <c r="L18" s="97"/>
      <c r="M18" s="97"/>
      <c r="N18" s="97"/>
      <c r="O18" s="97"/>
      <c r="P18" s="97"/>
      <c r="Q18" s="97"/>
      <c r="R18" s="97"/>
      <c r="S18" s="98"/>
      <c r="T18" s="13"/>
      <c r="U18" s="13"/>
      <c r="W18" s="18">
        <v>50000</v>
      </c>
      <c r="X18" s="19">
        <v>50000</v>
      </c>
      <c r="Y18" s="13"/>
      <c r="Z18" s="13"/>
      <c r="AA18" s="13"/>
      <c r="AB18" s="13"/>
      <c r="AE18" s="13"/>
      <c r="AF18" s="13"/>
      <c r="AG18" s="13"/>
      <c r="AH18" s="13"/>
      <c r="AI18" s="13"/>
      <c r="AJ18" s="13"/>
      <c r="AK18" s="13"/>
      <c r="AL18" s="13"/>
      <c r="AM18" s="13"/>
      <c r="AN18" s="13"/>
      <c r="AO18" s="13"/>
      <c r="AP18" s="10"/>
      <c r="AQ18" s="10"/>
    </row>
    <row r="19" spans="1:44" ht="68.099999999999994" customHeight="1">
      <c r="A19" s="96"/>
      <c r="B19" s="97"/>
      <c r="C19" s="97"/>
      <c r="D19" s="97"/>
      <c r="E19" s="97"/>
      <c r="F19" s="97"/>
      <c r="G19" s="97"/>
      <c r="H19" s="97"/>
      <c r="I19" s="97"/>
      <c r="J19" s="97"/>
      <c r="K19" s="97"/>
      <c r="L19" s="97"/>
      <c r="M19" s="97"/>
      <c r="N19" s="97"/>
      <c r="O19" s="97"/>
      <c r="P19" s="97"/>
      <c r="Q19" s="97"/>
      <c r="R19" s="97"/>
      <c r="S19" s="98"/>
      <c r="T19" s="13"/>
      <c r="U19" s="13"/>
      <c r="V19" s="13"/>
      <c r="W19" s="19">
        <v>100000</v>
      </c>
      <c r="X19" s="18">
        <v>100000</v>
      </c>
      <c r="Y19" s="13"/>
      <c r="Z19" s="13"/>
      <c r="AA19" s="13"/>
      <c r="AB19" s="13"/>
      <c r="AC19" s="13"/>
      <c r="AE19" s="13"/>
      <c r="AF19" s="13"/>
      <c r="AG19" s="13"/>
      <c r="AH19" s="13"/>
      <c r="AI19" s="13"/>
      <c r="AJ19" s="13"/>
      <c r="AK19" s="13"/>
      <c r="AL19" s="13"/>
      <c r="AM19" s="13"/>
      <c r="AN19" s="13"/>
      <c r="AO19" s="13"/>
      <c r="AP19" s="10"/>
      <c r="AQ19" s="10"/>
    </row>
    <row r="20" spans="1:44" ht="68.099999999999994" customHeight="1">
      <c r="A20" s="99"/>
      <c r="B20" s="100"/>
      <c r="C20" s="100"/>
      <c r="D20" s="100"/>
      <c r="E20" s="100"/>
      <c r="F20" s="100"/>
      <c r="G20" s="100"/>
      <c r="H20" s="100"/>
      <c r="I20" s="100"/>
      <c r="J20" s="100"/>
      <c r="K20" s="100"/>
      <c r="L20" s="100"/>
      <c r="M20" s="100"/>
      <c r="N20" s="100"/>
      <c r="O20" s="100"/>
      <c r="P20" s="100"/>
      <c r="Q20" s="100"/>
      <c r="R20" s="100"/>
      <c r="S20" s="101"/>
      <c r="T20" s="13"/>
      <c r="U20" s="13"/>
      <c r="V20" s="13"/>
      <c r="W20" s="17"/>
      <c r="X20" s="18">
        <v>200000</v>
      </c>
      <c r="Y20" s="13"/>
      <c r="Z20" s="13"/>
      <c r="AA20" s="13"/>
      <c r="AB20" s="13"/>
      <c r="AC20" s="13"/>
      <c r="AE20" s="13"/>
      <c r="AF20" s="13"/>
      <c r="AG20" s="13"/>
      <c r="AH20" s="13"/>
      <c r="AI20" s="13"/>
      <c r="AJ20" s="13"/>
      <c r="AK20" s="13"/>
      <c r="AL20" s="13"/>
      <c r="AM20" s="13"/>
      <c r="AN20" s="13"/>
      <c r="AO20" s="13"/>
      <c r="AP20" s="10"/>
      <c r="AQ20" s="10"/>
    </row>
    <row r="21" spans="1:44" ht="18.75" customHeight="1">
      <c r="A21" s="102" t="s">
        <v>177</v>
      </c>
      <c r="B21" s="103"/>
      <c r="C21" s="103"/>
      <c r="D21" s="103"/>
      <c r="E21" s="103"/>
      <c r="F21" s="103"/>
      <c r="G21" s="103"/>
      <c r="H21" s="103"/>
      <c r="I21" s="103"/>
      <c r="J21" s="103"/>
      <c r="K21" s="103"/>
      <c r="L21" s="103"/>
      <c r="M21" s="103"/>
      <c r="N21" s="103"/>
      <c r="O21" s="103"/>
      <c r="P21" s="103"/>
      <c r="Q21" s="103"/>
      <c r="R21" s="103"/>
      <c r="S21" s="104"/>
      <c r="T21" s="13"/>
      <c r="U21" s="13"/>
      <c r="V21" s="13"/>
      <c r="W21" s="17"/>
      <c r="X21" s="18">
        <v>300000</v>
      </c>
      <c r="Y21" s="13"/>
      <c r="Z21" s="13"/>
      <c r="AA21" s="13"/>
      <c r="AB21" s="13"/>
      <c r="AC21" s="13"/>
      <c r="AD21" s="13"/>
      <c r="AE21" s="13"/>
      <c r="AF21" s="13"/>
      <c r="AG21" s="13"/>
      <c r="AH21" s="13"/>
      <c r="AI21" s="13"/>
      <c r="AJ21" s="13"/>
      <c r="AK21" s="13"/>
      <c r="AL21" s="13"/>
      <c r="AM21" s="13"/>
      <c r="AN21" s="13"/>
      <c r="AO21" s="13"/>
      <c r="AP21" s="10"/>
      <c r="AQ21" s="10"/>
    </row>
    <row r="22" spans="1:44" ht="68.099999999999994" customHeight="1">
      <c r="A22" s="96"/>
      <c r="B22" s="97"/>
      <c r="C22" s="97"/>
      <c r="D22" s="97"/>
      <c r="E22" s="97"/>
      <c r="F22" s="97"/>
      <c r="G22" s="97"/>
      <c r="H22" s="97"/>
      <c r="I22" s="97"/>
      <c r="J22" s="97"/>
      <c r="K22" s="97"/>
      <c r="L22" s="97"/>
      <c r="M22" s="97"/>
      <c r="N22" s="97"/>
      <c r="O22" s="97"/>
      <c r="P22" s="97"/>
      <c r="Q22" s="97"/>
      <c r="R22" s="97"/>
      <c r="S22" s="98"/>
      <c r="T22" s="15"/>
      <c r="U22" s="13"/>
      <c r="V22" s="13"/>
      <c r="W22" s="13"/>
      <c r="X22" s="13"/>
      <c r="Y22" s="13"/>
      <c r="Z22" s="13"/>
      <c r="AA22" s="13"/>
      <c r="AB22" s="13"/>
      <c r="AC22" s="13"/>
      <c r="AD22" s="13"/>
      <c r="AE22" s="13"/>
      <c r="AF22" s="13"/>
      <c r="AG22" s="13"/>
      <c r="AH22" s="13"/>
      <c r="AI22" s="13"/>
      <c r="AJ22" s="13"/>
      <c r="AK22" s="13"/>
      <c r="AL22" s="13"/>
      <c r="AM22" s="13"/>
      <c r="AN22" s="13"/>
      <c r="AO22" s="13"/>
      <c r="AP22" s="10"/>
      <c r="AQ22" s="10"/>
      <c r="AR22" s="10"/>
    </row>
    <row r="23" spans="1:44" ht="68.099999999999994" customHeight="1">
      <c r="A23" s="96"/>
      <c r="B23" s="97"/>
      <c r="C23" s="97"/>
      <c r="D23" s="97"/>
      <c r="E23" s="97"/>
      <c r="F23" s="97"/>
      <c r="G23" s="97"/>
      <c r="H23" s="97"/>
      <c r="I23" s="97"/>
      <c r="J23" s="97"/>
      <c r="K23" s="97"/>
      <c r="L23" s="97"/>
      <c r="M23" s="97"/>
      <c r="N23" s="97"/>
      <c r="O23" s="97"/>
      <c r="P23" s="97"/>
      <c r="Q23" s="97"/>
      <c r="R23" s="97"/>
      <c r="S23" s="98"/>
      <c r="T23" s="13"/>
      <c r="U23" s="13"/>
      <c r="W23" s="13"/>
      <c r="X23" s="13"/>
      <c r="Y23" s="13"/>
      <c r="Z23" s="13"/>
      <c r="AA23" s="13"/>
      <c r="AB23" s="13"/>
      <c r="AC23" s="13"/>
      <c r="AD23" s="13"/>
      <c r="AE23" s="13"/>
      <c r="AF23" s="13"/>
      <c r="AG23" s="13"/>
      <c r="AH23" s="13"/>
      <c r="AI23" s="13"/>
      <c r="AJ23" s="13"/>
      <c r="AK23" s="13"/>
      <c r="AL23" s="13"/>
      <c r="AM23" s="13"/>
      <c r="AN23" s="13"/>
      <c r="AO23" s="13"/>
      <c r="AP23" s="10"/>
      <c r="AQ23" s="10"/>
    </row>
    <row r="24" spans="1:44" ht="68.099999999999994" customHeight="1">
      <c r="A24" s="99"/>
      <c r="B24" s="100"/>
      <c r="C24" s="100"/>
      <c r="D24" s="100"/>
      <c r="E24" s="100"/>
      <c r="F24" s="100"/>
      <c r="G24" s="100"/>
      <c r="H24" s="100"/>
      <c r="I24" s="100"/>
      <c r="J24" s="100"/>
      <c r="K24" s="100"/>
      <c r="L24" s="100"/>
      <c r="M24" s="100"/>
      <c r="N24" s="100"/>
      <c r="O24" s="100"/>
      <c r="P24" s="100"/>
      <c r="Q24" s="100"/>
      <c r="R24" s="100"/>
      <c r="S24" s="101"/>
      <c r="T24" s="13"/>
      <c r="U24" s="13"/>
      <c r="W24" s="13"/>
      <c r="X24" s="13"/>
      <c r="AF24" s="13"/>
      <c r="AG24" s="13"/>
      <c r="AH24" s="13"/>
      <c r="AN24" s="13"/>
      <c r="AP24" s="10"/>
      <c r="AQ24" s="10"/>
    </row>
    <row r="25" spans="1:44" ht="57" customHeight="1">
      <c r="A25" s="48" t="s">
        <v>178</v>
      </c>
      <c r="B25" s="49"/>
      <c r="C25" s="49"/>
      <c r="D25" s="49"/>
      <c r="E25" s="49"/>
      <c r="F25" s="49"/>
      <c r="G25" s="49"/>
      <c r="H25" s="49"/>
      <c r="I25" s="49"/>
      <c r="J25" s="49"/>
      <c r="K25" s="49"/>
      <c r="L25" s="49"/>
      <c r="M25" s="49"/>
      <c r="N25" s="49"/>
      <c r="O25" s="49"/>
      <c r="P25" s="49"/>
      <c r="Q25" s="49"/>
      <c r="R25" s="49"/>
      <c r="S25" s="50"/>
      <c r="T25" s="13"/>
      <c r="U25" s="13"/>
      <c r="W25" s="13"/>
      <c r="AF25" s="13"/>
      <c r="AG25" s="13"/>
      <c r="AH25" s="13"/>
      <c r="AN25" s="13"/>
      <c r="AP25" s="10"/>
      <c r="AQ25" s="10"/>
    </row>
    <row r="26" spans="1:44" ht="68.099999999999994" customHeight="1">
      <c r="A26" s="119"/>
      <c r="B26" s="120"/>
      <c r="C26" s="120"/>
      <c r="D26" s="120"/>
      <c r="E26" s="120"/>
      <c r="F26" s="120"/>
      <c r="G26" s="120"/>
      <c r="H26" s="120"/>
      <c r="I26" s="120"/>
      <c r="J26" s="120"/>
      <c r="K26" s="120"/>
      <c r="L26" s="120"/>
      <c r="M26" s="120"/>
      <c r="N26" s="120"/>
      <c r="O26" s="120"/>
      <c r="P26" s="120"/>
      <c r="Q26" s="120"/>
      <c r="R26" s="120"/>
      <c r="S26" s="121"/>
      <c r="T26" s="13"/>
      <c r="U26" s="13"/>
      <c r="V26" s="13"/>
      <c r="X26" s="13"/>
      <c r="Y26" s="13"/>
      <c r="Z26" s="13"/>
      <c r="AA26" s="13"/>
      <c r="AB26" s="13"/>
      <c r="AC26" s="13"/>
      <c r="AD26" s="13"/>
      <c r="AE26" s="13"/>
      <c r="AF26" s="13"/>
      <c r="AG26" s="13"/>
      <c r="AH26" s="13"/>
      <c r="AI26" s="13"/>
      <c r="AJ26" s="13"/>
      <c r="AK26" s="13"/>
      <c r="AL26" s="13"/>
      <c r="AM26" s="13"/>
      <c r="AN26" s="13"/>
      <c r="AO26" s="13"/>
      <c r="AP26" s="10"/>
      <c r="AQ26" s="10"/>
    </row>
    <row r="27" spans="1:44" ht="68.099999999999994" customHeight="1">
      <c r="A27" s="122"/>
      <c r="B27" s="123"/>
      <c r="C27" s="123"/>
      <c r="D27" s="123"/>
      <c r="E27" s="123"/>
      <c r="F27" s="123"/>
      <c r="G27" s="123"/>
      <c r="H27" s="123"/>
      <c r="I27" s="123"/>
      <c r="J27" s="123"/>
      <c r="K27" s="123"/>
      <c r="L27" s="123"/>
      <c r="M27" s="123"/>
      <c r="N27" s="123"/>
      <c r="O27" s="123"/>
      <c r="P27" s="123"/>
      <c r="Q27" s="123"/>
      <c r="R27" s="123"/>
      <c r="S27" s="124"/>
      <c r="T27" s="13"/>
      <c r="U27" s="13"/>
      <c r="V27" s="13"/>
      <c r="X27" s="13"/>
      <c r="Y27" s="13"/>
      <c r="Z27" s="13"/>
      <c r="AA27" s="13"/>
      <c r="AB27" s="13"/>
      <c r="AC27" s="13"/>
      <c r="AD27" s="13"/>
      <c r="AE27" s="13"/>
      <c r="AF27" s="13"/>
      <c r="AG27" s="13"/>
      <c r="AH27" s="13"/>
      <c r="AI27" s="13"/>
      <c r="AJ27" s="13"/>
      <c r="AK27" s="13"/>
      <c r="AL27" s="13"/>
      <c r="AM27" s="13"/>
      <c r="AN27" s="13"/>
      <c r="AO27" s="13"/>
      <c r="AP27" s="10"/>
      <c r="AQ27" s="10"/>
    </row>
    <row r="28" spans="1:44" ht="68.099999999999994" customHeight="1">
      <c r="A28" s="122"/>
      <c r="B28" s="123"/>
      <c r="C28" s="123"/>
      <c r="D28" s="123"/>
      <c r="E28" s="123"/>
      <c r="F28" s="123"/>
      <c r="G28" s="123"/>
      <c r="H28" s="123"/>
      <c r="I28" s="123"/>
      <c r="J28" s="123"/>
      <c r="K28" s="123"/>
      <c r="L28" s="123"/>
      <c r="M28" s="123"/>
      <c r="N28" s="123"/>
      <c r="O28" s="123"/>
      <c r="P28" s="123"/>
      <c r="Q28" s="123"/>
      <c r="R28" s="123"/>
      <c r="S28" s="124"/>
      <c r="T28" s="13"/>
      <c r="U28" s="13"/>
      <c r="V28" s="13"/>
      <c r="X28" s="13"/>
      <c r="Y28" s="13"/>
      <c r="Z28" s="13"/>
      <c r="AA28" s="13"/>
      <c r="AB28" s="13"/>
      <c r="AC28" s="13"/>
      <c r="AD28" s="13"/>
      <c r="AE28" s="13"/>
      <c r="AF28" s="13"/>
      <c r="AG28" s="13"/>
      <c r="AH28" s="13"/>
      <c r="AI28" s="13"/>
      <c r="AJ28" s="13"/>
      <c r="AK28" s="13"/>
      <c r="AL28" s="13"/>
      <c r="AM28" s="13"/>
      <c r="AN28" s="13"/>
      <c r="AO28" s="13"/>
      <c r="AP28" s="10"/>
      <c r="AQ28" s="10"/>
    </row>
    <row r="29" spans="1:44" ht="68.099999999999994" customHeight="1">
      <c r="A29" s="125"/>
      <c r="B29" s="126"/>
      <c r="C29" s="126"/>
      <c r="D29" s="126"/>
      <c r="E29" s="126"/>
      <c r="F29" s="126"/>
      <c r="G29" s="126"/>
      <c r="H29" s="126"/>
      <c r="I29" s="126"/>
      <c r="J29" s="126"/>
      <c r="K29" s="126"/>
      <c r="L29" s="126"/>
      <c r="M29" s="126"/>
      <c r="N29" s="126"/>
      <c r="O29" s="126"/>
      <c r="P29" s="126"/>
      <c r="Q29" s="126"/>
      <c r="R29" s="126"/>
      <c r="S29" s="127"/>
      <c r="T29" s="13"/>
      <c r="U29" s="13"/>
      <c r="V29" s="13"/>
      <c r="X29" s="13"/>
      <c r="Y29" s="13"/>
      <c r="Z29" s="13"/>
      <c r="AA29" s="13"/>
      <c r="AB29" s="13"/>
      <c r="AC29" s="13"/>
      <c r="AD29" s="13"/>
      <c r="AE29" s="13"/>
      <c r="AF29" s="13"/>
      <c r="AG29" s="13"/>
      <c r="AH29" s="13"/>
      <c r="AI29" s="13"/>
      <c r="AJ29" s="13"/>
      <c r="AK29" s="13"/>
      <c r="AL29" s="13"/>
      <c r="AM29" s="13"/>
      <c r="AN29" s="13"/>
      <c r="AO29" s="13"/>
      <c r="AP29" s="10"/>
      <c r="AQ29" s="10"/>
    </row>
    <row r="30" spans="1:44" ht="57" customHeight="1">
      <c r="A30" s="86" t="s">
        <v>169</v>
      </c>
      <c r="B30" s="86"/>
      <c r="C30" s="86"/>
      <c r="D30" s="86"/>
      <c r="E30" s="86"/>
      <c r="F30" s="86"/>
      <c r="G30" s="86"/>
      <c r="H30" s="86"/>
      <c r="I30" s="86"/>
      <c r="J30" s="86"/>
      <c r="K30" s="86"/>
      <c r="L30" s="86"/>
      <c r="M30" s="86"/>
      <c r="N30" s="86"/>
      <c r="O30" s="86"/>
      <c r="P30" s="86"/>
      <c r="Q30" s="86"/>
      <c r="R30" s="86"/>
      <c r="S30" s="86"/>
      <c r="T30" s="13"/>
      <c r="U30" s="13"/>
      <c r="V30" s="13"/>
      <c r="X30" s="13"/>
      <c r="Y30" s="13"/>
      <c r="Z30" s="13"/>
      <c r="AA30" s="13"/>
      <c r="AB30" s="13"/>
      <c r="AC30" s="13"/>
      <c r="AD30" s="13"/>
      <c r="AE30" s="13"/>
      <c r="AF30" s="13"/>
      <c r="AG30" s="13"/>
      <c r="AH30" s="13"/>
      <c r="AI30" s="13"/>
      <c r="AJ30" s="13"/>
      <c r="AK30" s="13"/>
      <c r="AL30" s="13"/>
      <c r="AM30" s="13"/>
      <c r="AN30" s="13"/>
      <c r="AO30" s="13"/>
      <c r="AP30" s="10"/>
      <c r="AQ30" s="10"/>
    </row>
    <row r="31" spans="1:44" ht="18.75" customHeight="1">
      <c r="A31" s="87" t="s">
        <v>172</v>
      </c>
      <c r="B31" s="87"/>
      <c r="C31" s="87"/>
      <c r="D31" s="87"/>
      <c r="E31" s="87"/>
      <c r="F31" s="87"/>
      <c r="G31" s="87"/>
      <c r="H31" s="87"/>
      <c r="I31" s="87"/>
      <c r="J31" s="87"/>
      <c r="K31" s="87"/>
      <c r="L31" s="87"/>
      <c r="M31" s="87"/>
      <c r="N31" s="87"/>
      <c r="O31" s="87"/>
      <c r="P31" s="87"/>
      <c r="Q31" s="87"/>
      <c r="R31" s="87"/>
      <c r="S31" s="87"/>
      <c r="T31" s="13"/>
      <c r="U31" s="13"/>
      <c r="V31" s="13"/>
      <c r="X31" s="13"/>
      <c r="Y31" s="13"/>
      <c r="Z31" s="13"/>
      <c r="AA31" s="13"/>
      <c r="AB31" s="13"/>
      <c r="AC31" s="13"/>
      <c r="AD31" s="13"/>
      <c r="AE31" s="13"/>
      <c r="AF31" s="13"/>
      <c r="AG31" s="13"/>
      <c r="AH31" s="13"/>
      <c r="AI31" s="13"/>
      <c r="AJ31" s="13"/>
      <c r="AK31" s="13"/>
      <c r="AL31" s="13"/>
      <c r="AM31" s="13"/>
      <c r="AN31" s="13"/>
      <c r="AO31" s="13"/>
      <c r="AP31" s="10"/>
      <c r="AQ31" s="10"/>
    </row>
    <row r="32" spans="1:44" ht="16.7" customHeight="1">
      <c r="A32" s="72" t="s">
        <v>113</v>
      </c>
      <c r="B32" s="43"/>
      <c r="C32" s="51"/>
      <c r="D32" s="52"/>
      <c r="E32" s="52"/>
      <c r="F32" s="52"/>
      <c r="G32" s="52"/>
      <c r="H32" s="52"/>
      <c r="I32" s="52"/>
      <c r="J32" s="52"/>
      <c r="K32" s="52"/>
      <c r="L32" s="52"/>
      <c r="M32" s="52"/>
      <c r="N32" s="52"/>
      <c r="O32" s="52"/>
      <c r="P32" s="52"/>
      <c r="Q32" s="52"/>
      <c r="R32" s="52"/>
      <c r="S32" s="53"/>
      <c r="T32" s="13"/>
      <c r="U32" s="13"/>
      <c r="V32" s="13"/>
      <c r="X32" s="13"/>
      <c r="Y32" s="13"/>
      <c r="Z32" s="13"/>
      <c r="AA32" s="13"/>
      <c r="AB32" s="13"/>
      <c r="AC32" s="13"/>
      <c r="AD32" s="13"/>
      <c r="AE32" s="13"/>
      <c r="AF32" s="13"/>
      <c r="AG32" s="13"/>
      <c r="AH32" s="13"/>
      <c r="AI32" s="13"/>
      <c r="AJ32" s="13"/>
      <c r="AK32" s="13"/>
      <c r="AL32" s="13"/>
      <c r="AM32" s="13"/>
      <c r="AN32" s="13"/>
      <c r="AO32" s="13"/>
      <c r="AP32" s="10"/>
      <c r="AQ32" s="10"/>
    </row>
    <row r="33" spans="1:43" ht="16.7" customHeight="1">
      <c r="A33" s="44"/>
      <c r="B33" s="45"/>
      <c r="C33" s="54"/>
      <c r="D33" s="55"/>
      <c r="E33" s="55"/>
      <c r="F33" s="55"/>
      <c r="G33" s="55"/>
      <c r="H33" s="55"/>
      <c r="I33" s="55"/>
      <c r="J33" s="55"/>
      <c r="K33" s="55"/>
      <c r="L33" s="55"/>
      <c r="M33" s="55"/>
      <c r="N33" s="55"/>
      <c r="O33" s="55"/>
      <c r="P33" s="55"/>
      <c r="Q33" s="55"/>
      <c r="R33" s="55"/>
      <c r="S33" s="56"/>
      <c r="T33" s="13"/>
      <c r="U33" s="13"/>
      <c r="V33" s="13"/>
      <c r="X33" s="13"/>
      <c r="Y33" s="13"/>
      <c r="Z33" s="13"/>
      <c r="AA33" s="13"/>
      <c r="AB33" s="13"/>
      <c r="AC33" s="13"/>
      <c r="AD33" s="13"/>
      <c r="AE33" s="13"/>
      <c r="AF33" s="13"/>
      <c r="AG33" s="13"/>
      <c r="AH33" s="13"/>
      <c r="AI33" s="13"/>
      <c r="AJ33" s="13"/>
      <c r="AK33" s="13"/>
      <c r="AL33" s="13"/>
      <c r="AM33" s="13"/>
      <c r="AN33" s="13"/>
      <c r="AO33" s="13"/>
      <c r="AP33" s="10"/>
      <c r="AQ33" s="10"/>
    </row>
    <row r="34" spans="1:43" ht="16.7" customHeight="1">
      <c r="A34" s="46"/>
      <c r="B34" s="47"/>
      <c r="C34" s="57"/>
      <c r="D34" s="58"/>
      <c r="E34" s="58"/>
      <c r="F34" s="58"/>
      <c r="G34" s="58"/>
      <c r="H34" s="58"/>
      <c r="I34" s="58"/>
      <c r="J34" s="58"/>
      <c r="K34" s="58"/>
      <c r="L34" s="58"/>
      <c r="M34" s="58"/>
      <c r="N34" s="58"/>
      <c r="O34" s="58"/>
      <c r="P34" s="58"/>
      <c r="Q34" s="58"/>
      <c r="R34" s="58"/>
      <c r="S34" s="59"/>
      <c r="T34" s="13"/>
      <c r="U34" s="13"/>
      <c r="V34" s="13"/>
      <c r="X34" s="13"/>
      <c r="Y34" s="13"/>
      <c r="Z34" s="13"/>
      <c r="AA34" s="13"/>
      <c r="AB34" s="13"/>
      <c r="AC34" s="13"/>
      <c r="AD34" s="13"/>
      <c r="AE34" s="13"/>
      <c r="AF34" s="13"/>
      <c r="AG34" s="13"/>
      <c r="AH34" s="13"/>
      <c r="AI34" s="13"/>
      <c r="AJ34" s="13"/>
      <c r="AK34" s="13"/>
      <c r="AL34" s="13"/>
      <c r="AM34" s="13"/>
      <c r="AN34" s="13"/>
      <c r="AO34" s="13"/>
      <c r="AP34" s="10"/>
      <c r="AQ34" s="10"/>
    </row>
    <row r="35" spans="1:43" ht="16.7" customHeight="1">
      <c r="A35" s="42" t="s">
        <v>102</v>
      </c>
      <c r="B35" s="43"/>
      <c r="C35" s="51"/>
      <c r="D35" s="52"/>
      <c r="E35" s="52"/>
      <c r="F35" s="52"/>
      <c r="G35" s="52"/>
      <c r="H35" s="52"/>
      <c r="I35" s="52"/>
      <c r="J35" s="52"/>
      <c r="K35" s="52"/>
      <c r="L35" s="52"/>
      <c r="M35" s="52"/>
      <c r="N35" s="52"/>
      <c r="O35" s="52"/>
      <c r="P35" s="52"/>
      <c r="Q35" s="52"/>
      <c r="R35" s="52"/>
      <c r="S35" s="53"/>
      <c r="T35" s="13"/>
      <c r="U35" s="13"/>
      <c r="V35" s="13"/>
      <c r="X35" s="13"/>
      <c r="Y35" s="13"/>
      <c r="Z35" s="13"/>
      <c r="AA35" s="13"/>
      <c r="AB35" s="13"/>
      <c r="AC35" s="13"/>
      <c r="AD35" s="13"/>
      <c r="AE35" s="13"/>
      <c r="AF35" s="13"/>
      <c r="AG35" s="13"/>
      <c r="AH35" s="13"/>
      <c r="AI35" s="13"/>
      <c r="AJ35" s="13"/>
      <c r="AK35" s="13"/>
      <c r="AL35" s="13"/>
      <c r="AM35" s="13"/>
      <c r="AN35" s="13"/>
      <c r="AO35" s="13"/>
      <c r="AP35" s="10"/>
      <c r="AQ35" s="10"/>
    </row>
    <row r="36" spans="1:43" ht="16.7" customHeight="1">
      <c r="A36" s="44"/>
      <c r="B36" s="45"/>
      <c r="C36" s="54"/>
      <c r="D36" s="55"/>
      <c r="E36" s="55"/>
      <c r="F36" s="55"/>
      <c r="G36" s="55"/>
      <c r="H36" s="55"/>
      <c r="I36" s="55"/>
      <c r="J36" s="55"/>
      <c r="K36" s="55"/>
      <c r="L36" s="55"/>
      <c r="M36" s="55"/>
      <c r="N36" s="55"/>
      <c r="O36" s="55"/>
      <c r="P36" s="55"/>
      <c r="Q36" s="55"/>
      <c r="R36" s="55"/>
      <c r="S36" s="56"/>
      <c r="T36" s="13"/>
      <c r="U36" s="13"/>
      <c r="V36" s="13"/>
      <c r="X36" s="13"/>
      <c r="Y36" s="13"/>
      <c r="Z36" s="13"/>
      <c r="AA36" s="13"/>
      <c r="AB36" s="13"/>
      <c r="AC36" s="13"/>
      <c r="AD36" s="13"/>
      <c r="AE36" s="13"/>
      <c r="AF36" s="13"/>
      <c r="AG36" s="13"/>
      <c r="AH36" s="13"/>
      <c r="AI36" s="13"/>
      <c r="AJ36" s="13"/>
      <c r="AK36" s="13"/>
      <c r="AL36" s="13"/>
      <c r="AM36" s="13"/>
      <c r="AN36" s="13"/>
      <c r="AO36" s="13"/>
      <c r="AP36" s="10"/>
      <c r="AQ36" s="10"/>
    </row>
    <row r="37" spans="1:43" ht="16.7" customHeight="1">
      <c r="A37" s="46"/>
      <c r="B37" s="47"/>
      <c r="C37" s="57"/>
      <c r="D37" s="58"/>
      <c r="E37" s="58"/>
      <c r="F37" s="58"/>
      <c r="G37" s="58"/>
      <c r="H37" s="58"/>
      <c r="I37" s="58"/>
      <c r="J37" s="58"/>
      <c r="K37" s="58"/>
      <c r="L37" s="58"/>
      <c r="M37" s="58"/>
      <c r="N37" s="58"/>
      <c r="O37" s="58"/>
      <c r="P37" s="58"/>
      <c r="Q37" s="58"/>
      <c r="R37" s="58"/>
      <c r="S37" s="59"/>
      <c r="T37" s="13"/>
      <c r="U37" s="13"/>
      <c r="V37" s="13"/>
      <c r="X37" s="13"/>
      <c r="Y37" s="13"/>
      <c r="Z37" s="13"/>
      <c r="AA37" s="13"/>
      <c r="AB37" s="13"/>
      <c r="AC37" s="13"/>
      <c r="AD37" s="13"/>
      <c r="AE37" s="13"/>
      <c r="AF37" s="13"/>
      <c r="AG37" s="13"/>
      <c r="AH37" s="13"/>
      <c r="AI37" s="13"/>
      <c r="AJ37" s="13"/>
      <c r="AK37" s="13"/>
      <c r="AL37" s="13"/>
      <c r="AM37" s="13"/>
      <c r="AN37" s="13"/>
      <c r="AO37" s="13"/>
      <c r="AP37" s="10"/>
      <c r="AQ37" s="10"/>
    </row>
    <row r="38" spans="1:43" ht="16.7" customHeight="1">
      <c r="A38" s="42" t="s">
        <v>104</v>
      </c>
      <c r="B38" s="43"/>
      <c r="C38" s="51"/>
      <c r="D38" s="52"/>
      <c r="E38" s="52"/>
      <c r="F38" s="52"/>
      <c r="G38" s="52"/>
      <c r="H38" s="52"/>
      <c r="I38" s="52"/>
      <c r="J38" s="52"/>
      <c r="K38" s="52"/>
      <c r="L38" s="52"/>
      <c r="M38" s="52"/>
      <c r="N38" s="52"/>
      <c r="O38" s="52"/>
      <c r="P38" s="52"/>
      <c r="Q38" s="52"/>
      <c r="R38" s="52"/>
      <c r="S38" s="53"/>
      <c r="T38" s="13"/>
      <c r="U38" s="13"/>
      <c r="V38" s="13"/>
      <c r="X38" s="13"/>
      <c r="Y38" s="13"/>
      <c r="Z38" s="13"/>
      <c r="AA38" s="13"/>
      <c r="AB38" s="13"/>
      <c r="AC38" s="13"/>
      <c r="AD38" s="13"/>
      <c r="AE38" s="13"/>
      <c r="AF38" s="13"/>
      <c r="AG38" s="13"/>
      <c r="AH38" s="13"/>
      <c r="AI38" s="13"/>
      <c r="AJ38" s="13"/>
      <c r="AK38" s="13"/>
      <c r="AL38" s="13"/>
      <c r="AM38" s="13"/>
      <c r="AN38" s="13"/>
      <c r="AO38" s="13"/>
      <c r="AP38" s="10"/>
      <c r="AQ38" s="10"/>
    </row>
    <row r="39" spans="1:43" ht="16.7" customHeight="1">
      <c r="A39" s="44"/>
      <c r="B39" s="45"/>
      <c r="C39" s="54"/>
      <c r="D39" s="55"/>
      <c r="E39" s="55"/>
      <c r="F39" s="55"/>
      <c r="G39" s="55"/>
      <c r="H39" s="55"/>
      <c r="I39" s="55"/>
      <c r="J39" s="55"/>
      <c r="K39" s="55"/>
      <c r="L39" s="55"/>
      <c r="M39" s="55"/>
      <c r="N39" s="55"/>
      <c r="O39" s="55"/>
      <c r="P39" s="55"/>
      <c r="Q39" s="55"/>
      <c r="R39" s="55"/>
      <c r="S39" s="56"/>
      <c r="T39" s="13"/>
      <c r="U39" s="13"/>
      <c r="V39" s="13"/>
      <c r="X39" s="13"/>
      <c r="Y39" s="13"/>
      <c r="Z39" s="13"/>
      <c r="AA39" s="13"/>
      <c r="AB39" s="13"/>
      <c r="AC39" s="13"/>
      <c r="AD39" s="13"/>
      <c r="AE39" s="13"/>
      <c r="AF39" s="13"/>
      <c r="AG39" s="13"/>
      <c r="AH39" s="13"/>
      <c r="AI39" s="13"/>
      <c r="AJ39" s="13"/>
      <c r="AK39" s="13"/>
      <c r="AL39" s="13"/>
      <c r="AM39" s="13"/>
      <c r="AN39" s="13"/>
      <c r="AO39" s="13"/>
      <c r="AP39" s="10"/>
      <c r="AQ39" s="10"/>
    </row>
    <row r="40" spans="1:43" ht="16.7" customHeight="1">
      <c r="A40" s="46"/>
      <c r="B40" s="47"/>
      <c r="C40" s="57"/>
      <c r="D40" s="58"/>
      <c r="E40" s="58"/>
      <c r="F40" s="58"/>
      <c r="G40" s="58"/>
      <c r="H40" s="58"/>
      <c r="I40" s="58"/>
      <c r="J40" s="58"/>
      <c r="K40" s="58"/>
      <c r="L40" s="58"/>
      <c r="M40" s="58"/>
      <c r="N40" s="58"/>
      <c r="O40" s="58"/>
      <c r="P40" s="58"/>
      <c r="Q40" s="58"/>
      <c r="R40" s="58"/>
      <c r="S40" s="59"/>
      <c r="T40" s="13"/>
      <c r="U40" s="13"/>
      <c r="V40" s="13"/>
      <c r="X40" s="13"/>
      <c r="Y40" s="13"/>
      <c r="Z40" s="13"/>
      <c r="AA40" s="13"/>
      <c r="AB40" s="13"/>
      <c r="AC40" s="13"/>
      <c r="AD40" s="13"/>
      <c r="AE40" s="13"/>
      <c r="AF40" s="13"/>
      <c r="AG40" s="13"/>
      <c r="AH40" s="13"/>
      <c r="AI40" s="13"/>
      <c r="AJ40" s="13"/>
      <c r="AK40" s="13"/>
      <c r="AL40" s="13"/>
      <c r="AM40" s="13"/>
      <c r="AN40" s="13"/>
      <c r="AO40" s="13"/>
      <c r="AP40" s="10"/>
      <c r="AQ40" s="10"/>
    </row>
    <row r="41" spans="1:43" ht="16.7" customHeight="1">
      <c r="A41" s="42" t="s">
        <v>105</v>
      </c>
      <c r="B41" s="43"/>
      <c r="C41" s="51"/>
      <c r="D41" s="52"/>
      <c r="E41" s="52"/>
      <c r="F41" s="52"/>
      <c r="G41" s="52"/>
      <c r="H41" s="52"/>
      <c r="I41" s="52"/>
      <c r="J41" s="52"/>
      <c r="K41" s="52"/>
      <c r="L41" s="52"/>
      <c r="M41" s="52"/>
      <c r="N41" s="52"/>
      <c r="O41" s="52"/>
      <c r="P41" s="52"/>
      <c r="Q41" s="52"/>
      <c r="R41" s="52"/>
      <c r="S41" s="53"/>
      <c r="T41" s="13"/>
      <c r="U41" s="13"/>
      <c r="V41" s="13"/>
      <c r="X41" s="13"/>
      <c r="Y41" s="13"/>
      <c r="Z41" s="13"/>
      <c r="AA41" s="13"/>
      <c r="AB41" s="13"/>
      <c r="AC41" s="13"/>
      <c r="AD41" s="13"/>
      <c r="AE41" s="13"/>
      <c r="AF41" s="13"/>
      <c r="AG41" s="13"/>
      <c r="AH41" s="13"/>
      <c r="AI41" s="13"/>
      <c r="AJ41" s="13"/>
      <c r="AK41" s="13"/>
      <c r="AL41" s="13"/>
      <c r="AM41" s="13"/>
      <c r="AN41" s="13"/>
      <c r="AO41" s="13"/>
      <c r="AP41" s="10"/>
      <c r="AQ41" s="10"/>
    </row>
    <row r="42" spans="1:43" ht="16.7" customHeight="1">
      <c r="A42" s="44"/>
      <c r="B42" s="45"/>
      <c r="C42" s="54"/>
      <c r="D42" s="55"/>
      <c r="E42" s="55"/>
      <c r="F42" s="55"/>
      <c r="G42" s="55"/>
      <c r="H42" s="55"/>
      <c r="I42" s="55"/>
      <c r="J42" s="55"/>
      <c r="K42" s="55"/>
      <c r="L42" s="55"/>
      <c r="M42" s="55"/>
      <c r="N42" s="55"/>
      <c r="O42" s="55"/>
      <c r="P42" s="55"/>
      <c r="Q42" s="55"/>
      <c r="R42" s="55"/>
      <c r="S42" s="56"/>
      <c r="T42" s="13"/>
      <c r="U42" s="13"/>
      <c r="V42" s="13"/>
      <c r="X42" s="13"/>
      <c r="Y42" s="13"/>
      <c r="Z42" s="13"/>
      <c r="AA42" s="13"/>
      <c r="AB42" s="13"/>
      <c r="AC42" s="13"/>
      <c r="AD42" s="13"/>
      <c r="AE42" s="13"/>
      <c r="AF42" s="13"/>
      <c r="AG42" s="13"/>
      <c r="AH42" s="13"/>
      <c r="AI42" s="13"/>
      <c r="AJ42" s="13"/>
      <c r="AK42" s="13"/>
      <c r="AL42" s="13"/>
      <c r="AM42" s="13"/>
      <c r="AN42" s="13"/>
      <c r="AO42" s="13"/>
      <c r="AP42" s="10"/>
      <c r="AQ42" s="10"/>
    </row>
    <row r="43" spans="1:43" ht="16.7" customHeight="1">
      <c r="A43" s="46"/>
      <c r="B43" s="47"/>
      <c r="C43" s="57"/>
      <c r="D43" s="58"/>
      <c r="E43" s="58"/>
      <c r="F43" s="58"/>
      <c r="G43" s="58"/>
      <c r="H43" s="58"/>
      <c r="I43" s="58"/>
      <c r="J43" s="58"/>
      <c r="K43" s="58"/>
      <c r="L43" s="58"/>
      <c r="M43" s="58"/>
      <c r="N43" s="58"/>
      <c r="O43" s="58"/>
      <c r="P43" s="58"/>
      <c r="Q43" s="58"/>
      <c r="R43" s="58"/>
      <c r="S43" s="59"/>
      <c r="T43" s="13"/>
      <c r="U43" s="13"/>
      <c r="V43" s="13"/>
      <c r="X43" s="13"/>
      <c r="Y43" s="13"/>
      <c r="Z43" s="13"/>
      <c r="AA43" s="13"/>
      <c r="AB43" s="13"/>
      <c r="AC43" s="13"/>
      <c r="AD43" s="13"/>
      <c r="AE43" s="13"/>
      <c r="AF43" s="13"/>
      <c r="AG43" s="13"/>
      <c r="AH43" s="13"/>
      <c r="AI43" s="13"/>
      <c r="AJ43" s="13"/>
      <c r="AK43" s="13"/>
      <c r="AL43" s="13"/>
      <c r="AM43" s="13"/>
      <c r="AN43" s="13"/>
      <c r="AO43" s="13"/>
      <c r="AP43" s="10"/>
      <c r="AQ43" s="10"/>
    </row>
    <row r="44" spans="1:43" ht="16.7" customHeight="1">
      <c r="A44" s="42" t="s">
        <v>106</v>
      </c>
      <c r="B44" s="43"/>
      <c r="C44" s="51"/>
      <c r="D44" s="52"/>
      <c r="E44" s="52"/>
      <c r="F44" s="52"/>
      <c r="G44" s="52"/>
      <c r="H44" s="52"/>
      <c r="I44" s="52"/>
      <c r="J44" s="52"/>
      <c r="K44" s="52"/>
      <c r="L44" s="52"/>
      <c r="M44" s="52"/>
      <c r="N44" s="52"/>
      <c r="O44" s="52"/>
      <c r="P44" s="52"/>
      <c r="Q44" s="52"/>
      <c r="R44" s="52"/>
      <c r="S44" s="53"/>
      <c r="T44" s="13"/>
      <c r="U44" s="13"/>
      <c r="V44" s="13"/>
      <c r="X44" s="13"/>
      <c r="Y44" s="13"/>
      <c r="Z44" s="13"/>
      <c r="AA44" s="13"/>
      <c r="AB44" s="13"/>
      <c r="AC44" s="13"/>
      <c r="AD44" s="13"/>
      <c r="AE44" s="13"/>
      <c r="AF44" s="13"/>
      <c r="AG44" s="13"/>
      <c r="AH44" s="13"/>
      <c r="AI44" s="13"/>
      <c r="AJ44" s="13"/>
      <c r="AK44" s="13"/>
      <c r="AL44" s="13"/>
      <c r="AM44" s="13"/>
      <c r="AN44" s="13"/>
      <c r="AO44" s="13"/>
      <c r="AP44" s="10"/>
      <c r="AQ44" s="10"/>
    </row>
    <row r="45" spans="1:43" ht="16.7" customHeight="1">
      <c r="A45" s="44"/>
      <c r="B45" s="45"/>
      <c r="C45" s="54"/>
      <c r="D45" s="55"/>
      <c r="E45" s="55"/>
      <c r="F45" s="55"/>
      <c r="G45" s="55"/>
      <c r="H45" s="55"/>
      <c r="I45" s="55"/>
      <c r="J45" s="55"/>
      <c r="K45" s="55"/>
      <c r="L45" s="55"/>
      <c r="M45" s="55"/>
      <c r="N45" s="55"/>
      <c r="O45" s="55"/>
      <c r="P45" s="55"/>
      <c r="Q45" s="55"/>
      <c r="R45" s="55"/>
      <c r="S45" s="56"/>
      <c r="T45" s="13"/>
      <c r="U45" s="13"/>
      <c r="V45" s="13"/>
    </row>
    <row r="46" spans="1:43" ht="16.7" customHeight="1">
      <c r="A46" s="46"/>
      <c r="B46" s="47"/>
      <c r="C46" s="57"/>
      <c r="D46" s="58"/>
      <c r="E46" s="58"/>
      <c r="F46" s="58"/>
      <c r="G46" s="58"/>
      <c r="H46" s="58"/>
      <c r="I46" s="58"/>
      <c r="J46" s="58"/>
      <c r="K46" s="58"/>
      <c r="L46" s="58"/>
      <c r="M46" s="58"/>
      <c r="N46" s="58"/>
      <c r="O46" s="58"/>
      <c r="P46" s="58"/>
      <c r="Q46" s="58"/>
      <c r="R46" s="58"/>
      <c r="S46" s="59"/>
      <c r="T46" s="13"/>
      <c r="U46" s="13"/>
      <c r="V46" s="13"/>
    </row>
    <row r="47" spans="1:43" ht="16.7" customHeight="1">
      <c r="A47" s="42" t="s">
        <v>107</v>
      </c>
      <c r="B47" s="43"/>
      <c r="C47" s="51"/>
      <c r="D47" s="52"/>
      <c r="E47" s="52"/>
      <c r="F47" s="52"/>
      <c r="G47" s="52"/>
      <c r="H47" s="52"/>
      <c r="I47" s="52"/>
      <c r="J47" s="52"/>
      <c r="K47" s="52"/>
      <c r="L47" s="52"/>
      <c r="M47" s="52"/>
      <c r="N47" s="52"/>
      <c r="O47" s="52"/>
      <c r="P47" s="52"/>
      <c r="Q47" s="52"/>
      <c r="R47" s="52"/>
      <c r="S47" s="53"/>
      <c r="V47" s="13"/>
    </row>
    <row r="48" spans="1:43" ht="16.7" customHeight="1">
      <c r="A48" s="44"/>
      <c r="B48" s="45"/>
      <c r="C48" s="54"/>
      <c r="D48" s="55"/>
      <c r="E48" s="55"/>
      <c r="F48" s="55"/>
      <c r="G48" s="55"/>
      <c r="H48" s="55"/>
      <c r="I48" s="55"/>
      <c r="J48" s="55"/>
      <c r="K48" s="55"/>
      <c r="L48" s="55"/>
      <c r="M48" s="55"/>
      <c r="N48" s="55"/>
      <c r="O48" s="55"/>
      <c r="P48" s="55"/>
      <c r="Q48" s="55"/>
      <c r="R48" s="55"/>
      <c r="S48" s="56"/>
      <c r="V48" s="13"/>
    </row>
    <row r="49" spans="1:22" ht="16.7" customHeight="1">
      <c r="A49" s="46"/>
      <c r="B49" s="47"/>
      <c r="C49" s="57"/>
      <c r="D49" s="58"/>
      <c r="E49" s="58"/>
      <c r="F49" s="58"/>
      <c r="G49" s="58"/>
      <c r="H49" s="58"/>
      <c r="I49" s="58"/>
      <c r="J49" s="58"/>
      <c r="K49" s="58"/>
      <c r="L49" s="58"/>
      <c r="M49" s="58"/>
      <c r="N49" s="58"/>
      <c r="O49" s="58"/>
      <c r="P49" s="58"/>
      <c r="Q49" s="58"/>
      <c r="R49" s="58"/>
      <c r="S49" s="59"/>
      <c r="V49" s="13"/>
    </row>
    <row r="50" spans="1:22" ht="16.7" customHeight="1">
      <c r="A50" s="42" t="s">
        <v>108</v>
      </c>
      <c r="B50" s="43"/>
      <c r="C50" s="51"/>
      <c r="D50" s="52"/>
      <c r="E50" s="52"/>
      <c r="F50" s="52"/>
      <c r="G50" s="52"/>
      <c r="H50" s="52"/>
      <c r="I50" s="52"/>
      <c r="J50" s="52"/>
      <c r="K50" s="52"/>
      <c r="L50" s="52"/>
      <c r="M50" s="52"/>
      <c r="N50" s="52"/>
      <c r="O50" s="52"/>
      <c r="P50" s="52"/>
      <c r="Q50" s="52"/>
      <c r="R50" s="52"/>
      <c r="S50" s="53"/>
    </row>
    <row r="51" spans="1:22" ht="16.7" customHeight="1">
      <c r="A51" s="44"/>
      <c r="B51" s="45"/>
      <c r="C51" s="54"/>
      <c r="D51" s="55"/>
      <c r="E51" s="55"/>
      <c r="F51" s="55"/>
      <c r="G51" s="55"/>
      <c r="H51" s="55"/>
      <c r="I51" s="55"/>
      <c r="J51" s="55"/>
      <c r="K51" s="55"/>
      <c r="L51" s="55"/>
      <c r="M51" s="55"/>
      <c r="N51" s="55"/>
      <c r="O51" s="55"/>
      <c r="P51" s="55"/>
      <c r="Q51" s="55"/>
      <c r="R51" s="55"/>
      <c r="S51" s="56"/>
    </row>
    <row r="52" spans="1:22" ht="16.7" customHeight="1">
      <c r="A52" s="46"/>
      <c r="B52" s="47"/>
      <c r="C52" s="57"/>
      <c r="D52" s="58"/>
      <c r="E52" s="58"/>
      <c r="F52" s="58"/>
      <c r="G52" s="58"/>
      <c r="H52" s="58"/>
      <c r="I52" s="58"/>
      <c r="J52" s="58"/>
      <c r="K52" s="58"/>
      <c r="L52" s="58"/>
      <c r="M52" s="58"/>
      <c r="N52" s="58"/>
      <c r="O52" s="58"/>
      <c r="P52" s="58"/>
      <c r="Q52" s="58"/>
      <c r="R52" s="58"/>
      <c r="S52" s="59"/>
    </row>
    <row r="53" spans="1:22" ht="16.7" customHeight="1">
      <c r="A53" s="42" t="s">
        <v>109</v>
      </c>
      <c r="B53" s="43"/>
      <c r="C53" s="51"/>
      <c r="D53" s="52"/>
      <c r="E53" s="52"/>
      <c r="F53" s="52"/>
      <c r="G53" s="52"/>
      <c r="H53" s="52"/>
      <c r="I53" s="52"/>
      <c r="J53" s="52"/>
      <c r="K53" s="52"/>
      <c r="L53" s="52"/>
      <c r="M53" s="52"/>
      <c r="N53" s="52"/>
      <c r="O53" s="52"/>
      <c r="P53" s="52"/>
      <c r="Q53" s="52"/>
      <c r="R53" s="52"/>
      <c r="S53" s="53"/>
    </row>
    <row r="54" spans="1:22" ht="16.7" customHeight="1">
      <c r="A54" s="44"/>
      <c r="B54" s="45"/>
      <c r="C54" s="54"/>
      <c r="D54" s="55"/>
      <c r="E54" s="55"/>
      <c r="F54" s="55"/>
      <c r="G54" s="55"/>
      <c r="H54" s="55"/>
      <c r="I54" s="55"/>
      <c r="J54" s="55"/>
      <c r="K54" s="55"/>
      <c r="L54" s="55"/>
      <c r="M54" s="55"/>
      <c r="N54" s="55"/>
      <c r="O54" s="55"/>
      <c r="P54" s="55"/>
      <c r="Q54" s="55"/>
      <c r="R54" s="55"/>
      <c r="S54" s="56"/>
    </row>
    <row r="55" spans="1:22" ht="16.7" customHeight="1">
      <c r="A55" s="46"/>
      <c r="B55" s="47"/>
      <c r="C55" s="57"/>
      <c r="D55" s="58"/>
      <c r="E55" s="58"/>
      <c r="F55" s="58"/>
      <c r="G55" s="58"/>
      <c r="H55" s="58"/>
      <c r="I55" s="58"/>
      <c r="J55" s="58"/>
      <c r="K55" s="58"/>
      <c r="L55" s="58"/>
      <c r="M55" s="58"/>
      <c r="N55" s="58"/>
      <c r="O55" s="58"/>
      <c r="P55" s="58"/>
      <c r="Q55" s="58"/>
      <c r="R55" s="58"/>
      <c r="S55" s="59"/>
    </row>
    <row r="56" spans="1:22" ht="16.7" customHeight="1">
      <c r="A56" s="42" t="s">
        <v>110</v>
      </c>
      <c r="B56" s="43"/>
      <c r="C56" s="51"/>
      <c r="D56" s="52"/>
      <c r="E56" s="52"/>
      <c r="F56" s="52"/>
      <c r="G56" s="52"/>
      <c r="H56" s="52"/>
      <c r="I56" s="52"/>
      <c r="J56" s="52"/>
      <c r="K56" s="52"/>
      <c r="L56" s="52"/>
      <c r="M56" s="52"/>
      <c r="N56" s="52"/>
      <c r="O56" s="52"/>
      <c r="P56" s="52"/>
      <c r="Q56" s="52"/>
      <c r="R56" s="52"/>
      <c r="S56" s="53"/>
    </row>
    <row r="57" spans="1:22" ht="16.7" customHeight="1">
      <c r="A57" s="44"/>
      <c r="B57" s="45"/>
      <c r="C57" s="54"/>
      <c r="D57" s="55"/>
      <c r="E57" s="55"/>
      <c r="F57" s="55"/>
      <c r="G57" s="55"/>
      <c r="H57" s="55"/>
      <c r="I57" s="55"/>
      <c r="J57" s="55"/>
      <c r="K57" s="55"/>
      <c r="L57" s="55"/>
      <c r="M57" s="55"/>
      <c r="N57" s="55"/>
      <c r="O57" s="55"/>
      <c r="P57" s="55"/>
      <c r="Q57" s="55"/>
      <c r="R57" s="55"/>
      <c r="S57" s="56"/>
    </row>
    <row r="58" spans="1:22" ht="16.7" customHeight="1">
      <c r="A58" s="46"/>
      <c r="B58" s="47"/>
      <c r="C58" s="57"/>
      <c r="D58" s="58"/>
      <c r="E58" s="58"/>
      <c r="F58" s="58"/>
      <c r="G58" s="58"/>
      <c r="H58" s="58"/>
      <c r="I58" s="58"/>
      <c r="J58" s="58"/>
      <c r="K58" s="58"/>
      <c r="L58" s="58"/>
      <c r="M58" s="58"/>
      <c r="N58" s="58"/>
      <c r="O58" s="58"/>
      <c r="P58" s="58"/>
      <c r="Q58" s="58"/>
      <c r="R58" s="58"/>
      <c r="S58" s="59"/>
    </row>
    <row r="59" spans="1:22" ht="16.7" customHeight="1">
      <c r="A59" s="42" t="s">
        <v>103</v>
      </c>
      <c r="B59" s="43"/>
      <c r="C59" s="51"/>
      <c r="D59" s="52"/>
      <c r="E59" s="52"/>
      <c r="F59" s="52"/>
      <c r="G59" s="52"/>
      <c r="H59" s="52"/>
      <c r="I59" s="52"/>
      <c r="J59" s="52"/>
      <c r="K59" s="52"/>
      <c r="L59" s="52"/>
      <c r="M59" s="52"/>
      <c r="N59" s="52"/>
      <c r="O59" s="52"/>
      <c r="P59" s="52"/>
      <c r="Q59" s="52"/>
      <c r="R59" s="52"/>
      <c r="S59" s="53"/>
    </row>
    <row r="60" spans="1:22" ht="16.7" customHeight="1">
      <c r="A60" s="44"/>
      <c r="B60" s="45"/>
      <c r="C60" s="54"/>
      <c r="D60" s="55"/>
      <c r="E60" s="55"/>
      <c r="F60" s="55"/>
      <c r="G60" s="55"/>
      <c r="H60" s="55"/>
      <c r="I60" s="55"/>
      <c r="J60" s="55"/>
      <c r="K60" s="55"/>
      <c r="L60" s="55"/>
      <c r="M60" s="55"/>
      <c r="N60" s="55"/>
      <c r="O60" s="55"/>
      <c r="P60" s="55"/>
      <c r="Q60" s="55"/>
      <c r="R60" s="55"/>
      <c r="S60" s="56"/>
    </row>
    <row r="61" spans="1:22" ht="16.7" customHeight="1">
      <c r="A61" s="46"/>
      <c r="B61" s="47"/>
      <c r="C61" s="57"/>
      <c r="D61" s="58"/>
      <c r="E61" s="58"/>
      <c r="F61" s="58"/>
      <c r="G61" s="58"/>
      <c r="H61" s="58"/>
      <c r="I61" s="58"/>
      <c r="J61" s="58"/>
      <c r="K61" s="58"/>
      <c r="L61" s="58"/>
      <c r="M61" s="58"/>
      <c r="N61" s="58"/>
      <c r="O61" s="58"/>
      <c r="P61" s="58"/>
      <c r="Q61" s="58"/>
      <c r="R61" s="58"/>
      <c r="S61" s="59"/>
    </row>
    <row r="62" spans="1:22" ht="16.7" customHeight="1">
      <c r="A62" s="42" t="s">
        <v>111</v>
      </c>
      <c r="B62" s="43"/>
      <c r="C62" s="51"/>
      <c r="D62" s="52"/>
      <c r="E62" s="52"/>
      <c r="F62" s="52"/>
      <c r="G62" s="52"/>
      <c r="H62" s="52"/>
      <c r="I62" s="52"/>
      <c r="J62" s="52"/>
      <c r="K62" s="52"/>
      <c r="L62" s="52"/>
      <c r="M62" s="52"/>
      <c r="N62" s="52"/>
      <c r="O62" s="52"/>
      <c r="P62" s="52"/>
      <c r="Q62" s="52"/>
      <c r="R62" s="52"/>
      <c r="S62" s="53"/>
    </row>
    <row r="63" spans="1:22" ht="16.7" customHeight="1">
      <c r="A63" s="44"/>
      <c r="B63" s="45"/>
      <c r="C63" s="54"/>
      <c r="D63" s="55"/>
      <c r="E63" s="55"/>
      <c r="F63" s="55"/>
      <c r="G63" s="55"/>
      <c r="H63" s="55"/>
      <c r="I63" s="55"/>
      <c r="J63" s="55"/>
      <c r="K63" s="55"/>
      <c r="L63" s="55"/>
      <c r="M63" s="55"/>
      <c r="N63" s="55"/>
      <c r="O63" s="55"/>
      <c r="P63" s="55"/>
      <c r="Q63" s="55"/>
      <c r="R63" s="55"/>
      <c r="S63" s="56"/>
    </row>
    <row r="64" spans="1:22" ht="16.7" customHeight="1">
      <c r="A64" s="46"/>
      <c r="B64" s="47"/>
      <c r="C64" s="57"/>
      <c r="D64" s="58"/>
      <c r="E64" s="58"/>
      <c r="F64" s="58"/>
      <c r="G64" s="58"/>
      <c r="H64" s="58"/>
      <c r="I64" s="58"/>
      <c r="J64" s="58"/>
      <c r="K64" s="58"/>
      <c r="L64" s="58"/>
      <c r="M64" s="58"/>
      <c r="N64" s="58"/>
      <c r="O64" s="58"/>
      <c r="P64" s="58"/>
      <c r="Q64" s="58"/>
      <c r="R64" s="58"/>
      <c r="S64" s="59"/>
    </row>
    <row r="65" spans="1:20" ht="16.7" customHeight="1">
      <c r="A65" s="42" t="s">
        <v>112</v>
      </c>
      <c r="B65" s="43"/>
      <c r="C65" s="51"/>
      <c r="D65" s="52"/>
      <c r="E65" s="52"/>
      <c r="F65" s="52"/>
      <c r="G65" s="52"/>
      <c r="H65" s="52"/>
      <c r="I65" s="52"/>
      <c r="J65" s="52"/>
      <c r="K65" s="52"/>
      <c r="L65" s="52"/>
      <c r="M65" s="52"/>
      <c r="N65" s="52"/>
      <c r="O65" s="52"/>
      <c r="P65" s="52"/>
      <c r="Q65" s="52"/>
      <c r="R65" s="52"/>
      <c r="S65" s="53"/>
    </row>
    <row r="66" spans="1:20" ht="16.7" customHeight="1">
      <c r="A66" s="44"/>
      <c r="B66" s="45"/>
      <c r="C66" s="54"/>
      <c r="D66" s="55"/>
      <c r="E66" s="55"/>
      <c r="F66" s="55"/>
      <c r="G66" s="55"/>
      <c r="H66" s="55"/>
      <c r="I66" s="55"/>
      <c r="J66" s="55"/>
      <c r="K66" s="55"/>
      <c r="L66" s="55"/>
      <c r="M66" s="55"/>
      <c r="N66" s="55"/>
      <c r="O66" s="55"/>
      <c r="P66" s="55"/>
      <c r="Q66" s="55"/>
      <c r="R66" s="55"/>
      <c r="S66" s="56"/>
    </row>
    <row r="67" spans="1:20" ht="16.7" customHeight="1">
      <c r="A67" s="46"/>
      <c r="B67" s="47"/>
      <c r="C67" s="57"/>
      <c r="D67" s="58"/>
      <c r="E67" s="58"/>
      <c r="F67" s="58"/>
      <c r="G67" s="58"/>
      <c r="H67" s="58"/>
      <c r="I67" s="58"/>
      <c r="J67" s="58"/>
      <c r="K67" s="58"/>
      <c r="L67" s="58"/>
      <c r="M67" s="58"/>
      <c r="N67" s="58"/>
      <c r="O67" s="58"/>
      <c r="P67" s="58"/>
      <c r="Q67" s="58"/>
      <c r="R67" s="58"/>
      <c r="S67" s="59"/>
    </row>
    <row r="68" spans="1:20">
      <c r="A68" s="163" t="s">
        <v>166</v>
      </c>
      <c r="B68" s="163"/>
      <c r="C68" s="163"/>
      <c r="D68" s="163"/>
      <c r="E68" s="163"/>
      <c r="F68" s="163"/>
      <c r="G68" s="163"/>
      <c r="H68" s="163"/>
      <c r="I68" s="163"/>
      <c r="J68" s="163"/>
      <c r="K68" s="163"/>
      <c r="L68" s="163"/>
      <c r="M68" s="163"/>
      <c r="N68" s="163"/>
      <c r="O68" s="163"/>
      <c r="P68" s="163"/>
      <c r="Q68" s="163"/>
      <c r="R68" s="163"/>
      <c r="S68" s="163"/>
    </row>
    <row r="69" spans="1:20" ht="18.75" customHeight="1">
      <c r="A69" s="159" t="s">
        <v>114</v>
      </c>
      <c r="B69" s="159"/>
      <c r="C69" s="159"/>
      <c r="D69" s="159"/>
      <c r="E69" s="159"/>
      <c r="F69" s="159"/>
      <c r="G69" s="159"/>
      <c r="H69" s="159"/>
      <c r="I69" s="159"/>
      <c r="J69" s="160" t="s">
        <v>170</v>
      </c>
      <c r="K69" s="160"/>
      <c r="L69" s="160"/>
      <c r="M69" s="160"/>
      <c r="N69" s="160"/>
      <c r="O69" s="160"/>
      <c r="P69" s="160"/>
      <c r="Q69" s="160"/>
      <c r="R69" s="160"/>
      <c r="S69" s="160"/>
    </row>
    <row r="70" spans="1:20" ht="27" customHeight="1">
      <c r="A70" s="161"/>
      <c r="B70" s="161"/>
      <c r="C70" s="161"/>
      <c r="D70" s="161"/>
      <c r="E70" s="161"/>
      <c r="F70" s="161"/>
      <c r="G70" s="161"/>
      <c r="H70" s="161"/>
      <c r="I70" s="161"/>
      <c r="J70" s="162"/>
      <c r="K70" s="162"/>
      <c r="L70" s="162"/>
      <c r="M70" s="162"/>
      <c r="N70" s="162"/>
      <c r="O70" s="162"/>
      <c r="P70" s="162"/>
      <c r="Q70" s="162"/>
      <c r="R70" s="162"/>
      <c r="S70" s="162"/>
    </row>
    <row r="71" spans="1:20" ht="27" customHeight="1">
      <c r="A71" s="161"/>
      <c r="B71" s="161"/>
      <c r="C71" s="161"/>
      <c r="D71" s="161"/>
      <c r="E71" s="161"/>
      <c r="F71" s="161"/>
      <c r="G71" s="161"/>
      <c r="H71" s="161"/>
      <c r="I71" s="161"/>
      <c r="J71" s="162"/>
      <c r="K71" s="162"/>
      <c r="L71" s="162"/>
      <c r="M71" s="162"/>
      <c r="N71" s="162"/>
      <c r="O71" s="162"/>
      <c r="P71" s="162"/>
      <c r="Q71" s="162"/>
      <c r="R71" s="162"/>
      <c r="S71" s="162"/>
    </row>
    <row r="72" spans="1:20" ht="27" customHeight="1">
      <c r="A72" s="161"/>
      <c r="B72" s="161"/>
      <c r="C72" s="161"/>
      <c r="D72" s="161"/>
      <c r="E72" s="161"/>
      <c r="F72" s="161"/>
      <c r="G72" s="161"/>
      <c r="H72" s="161"/>
      <c r="I72" s="161"/>
      <c r="J72" s="162"/>
      <c r="K72" s="162"/>
      <c r="L72" s="162"/>
      <c r="M72" s="162"/>
      <c r="N72" s="162"/>
      <c r="O72" s="162"/>
      <c r="P72" s="162"/>
      <c r="Q72" s="162"/>
      <c r="R72" s="162"/>
      <c r="S72" s="162"/>
    </row>
    <row r="73" spans="1:20" ht="18.75" customHeight="1">
      <c r="A73" s="155" t="s">
        <v>168</v>
      </c>
      <c r="B73" s="156"/>
      <c r="C73" s="156"/>
      <c r="D73" s="156"/>
      <c r="E73" s="156"/>
      <c r="F73" s="156"/>
      <c r="G73" s="156"/>
      <c r="H73" s="156"/>
      <c r="I73" s="156"/>
      <c r="J73" s="156"/>
      <c r="K73" s="156"/>
      <c r="L73" s="156"/>
      <c r="M73" s="156"/>
      <c r="N73" s="156"/>
      <c r="O73" s="156"/>
      <c r="P73" s="156"/>
      <c r="Q73" s="156"/>
      <c r="R73" s="156"/>
      <c r="S73" s="157"/>
      <c r="T73" s="16" t="s">
        <v>157</v>
      </c>
    </row>
    <row r="74" spans="1:20" ht="18.75" customHeight="1">
      <c r="A74" s="148" t="s">
        <v>160</v>
      </c>
      <c r="B74" s="149"/>
      <c r="C74" s="149"/>
      <c r="D74" s="149"/>
      <c r="E74" s="149"/>
      <c r="F74" s="149"/>
      <c r="G74" s="149"/>
      <c r="H74" s="149"/>
      <c r="I74" s="149"/>
      <c r="J74" s="149"/>
      <c r="K74" s="149"/>
      <c r="L74" s="150" t="s">
        <v>137</v>
      </c>
      <c r="M74" s="150"/>
      <c r="N74" s="151" t="str">
        <f>IF($O$5="","P.1の申請種別と金額が未選択】",$O$5&amp;"　"&amp;$R$5&amp;$S$5&amp;"】")</f>
        <v>P.1の申請種別と金額が未選択】</v>
      </c>
      <c r="O74" s="151"/>
      <c r="P74" s="151"/>
      <c r="Q74" s="151"/>
      <c r="R74" s="151"/>
      <c r="S74" s="152"/>
      <c r="T74" s="16" t="s">
        <v>122</v>
      </c>
    </row>
    <row r="75" spans="1:20" ht="18.75" customHeight="1">
      <c r="A75" s="158" t="s">
        <v>115</v>
      </c>
      <c r="B75" s="158"/>
      <c r="C75" s="158" t="s">
        <v>116</v>
      </c>
      <c r="D75" s="158"/>
      <c r="E75" s="158"/>
      <c r="F75" s="158"/>
      <c r="G75" s="158"/>
      <c r="H75" s="158"/>
      <c r="I75" s="158"/>
      <c r="J75" s="158"/>
      <c r="K75" s="158" t="s">
        <v>117</v>
      </c>
      <c r="L75" s="158"/>
      <c r="M75" s="158" t="s">
        <v>118</v>
      </c>
      <c r="N75" s="158"/>
      <c r="O75" s="158"/>
      <c r="P75" s="158"/>
      <c r="Q75" s="158"/>
      <c r="R75" s="158"/>
      <c r="S75" s="158"/>
      <c r="T75" s="16" t="s">
        <v>158</v>
      </c>
    </row>
    <row r="76" spans="1:20" ht="38.1" customHeight="1">
      <c r="A76" s="75" t="s">
        <v>159</v>
      </c>
      <c r="B76" s="76"/>
      <c r="C76" s="79" t="s">
        <v>167</v>
      </c>
      <c r="D76" s="80"/>
      <c r="E76" s="80"/>
      <c r="F76" s="80"/>
      <c r="G76" s="80"/>
      <c r="H76" s="80"/>
      <c r="I76" s="80"/>
      <c r="J76" s="80"/>
      <c r="K76" s="81">
        <v>22400</v>
      </c>
      <c r="L76" s="81"/>
      <c r="M76" s="79" t="s">
        <v>119</v>
      </c>
      <c r="N76" s="80"/>
      <c r="O76" s="80"/>
      <c r="P76" s="80"/>
      <c r="Q76" s="80"/>
      <c r="R76" s="80"/>
      <c r="S76" s="80"/>
      <c r="T76" s="13" t="s">
        <v>127</v>
      </c>
    </row>
    <row r="77" spans="1:20" ht="35.1" customHeight="1">
      <c r="A77" s="77" t="s">
        <v>181</v>
      </c>
      <c r="B77" s="78"/>
      <c r="C77" s="79" t="s">
        <v>120</v>
      </c>
      <c r="D77" s="80"/>
      <c r="E77" s="80"/>
      <c r="F77" s="80"/>
      <c r="G77" s="80"/>
      <c r="H77" s="80"/>
      <c r="I77" s="80"/>
      <c r="J77" s="80"/>
      <c r="K77" s="81">
        <v>25000</v>
      </c>
      <c r="L77" s="81"/>
      <c r="M77" s="79" t="s">
        <v>121</v>
      </c>
      <c r="N77" s="80"/>
      <c r="O77" s="80"/>
      <c r="P77" s="80"/>
      <c r="Q77" s="80"/>
      <c r="R77" s="80"/>
      <c r="S77" s="80"/>
      <c r="T77" s="13" t="s">
        <v>128</v>
      </c>
    </row>
    <row r="78" spans="1:20" ht="35.1" customHeight="1">
      <c r="A78" s="21"/>
      <c r="B78" s="21"/>
      <c r="C78" s="22"/>
      <c r="D78" s="23"/>
      <c r="E78" s="23"/>
      <c r="F78" s="23"/>
      <c r="G78" s="23"/>
      <c r="H78" s="23"/>
      <c r="I78" s="23"/>
      <c r="J78" s="24"/>
      <c r="K78" s="25"/>
      <c r="L78" s="26"/>
      <c r="M78" s="27"/>
      <c r="N78" s="73"/>
      <c r="O78" s="73"/>
      <c r="P78" s="73"/>
      <c r="Q78" s="73"/>
      <c r="R78" s="73"/>
      <c r="S78" s="74"/>
    </row>
    <row r="79" spans="1:20" ht="35.1" customHeight="1">
      <c r="A79" s="21"/>
      <c r="B79" s="21"/>
      <c r="C79" s="22"/>
      <c r="D79" s="23"/>
      <c r="E79" s="23"/>
      <c r="F79" s="23"/>
      <c r="G79" s="23"/>
      <c r="H79" s="23"/>
      <c r="I79" s="23"/>
      <c r="J79" s="24"/>
      <c r="K79" s="25"/>
      <c r="L79" s="26"/>
      <c r="M79" s="27"/>
      <c r="N79" s="73"/>
      <c r="O79" s="73"/>
      <c r="P79" s="73"/>
      <c r="Q79" s="73"/>
      <c r="R79" s="73"/>
      <c r="S79" s="74"/>
    </row>
    <row r="80" spans="1:20" ht="35.1" customHeight="1">
      <c r="A80" s="21"/>
      <c r="B80" s="21"/>
      <c r="C80" s="22"/>
      <c r="D80" s="23"/>
      <c r="E80" s="23"/>
      <c r="F80" s="23"/>
      <c r="G80" s="23"/>
      <c r="H80" s="23"/>
      <c r="I80" s="23"/>
      <c r="J80" s="24"/>
      <c r="K80" s="25"/>
      <c r="L80" s="26"/>
      <c r="M80" s="27"/>
      <c r="N80" s="73"/>
      <c r="O80" s="73"/>
      <c r="P80" s="73"/>
      <c r="Q80" s="73"/>
      <c r="R80" s="73"/>
      <c r="S80" s="74"/>
    </row>
    <row r="81" spans="1:19" ht="35.1" customHeight="1">
      <c r="A81" s="21"/>
      <c r="B81" s="21"/>
      <c r="C81" s="22"/>
      <c r="D81" s="23"/>
      <c r="E81" s="23"/>
      <c r="F81" s="23"/>
      <c r="G81" s="23"/>
      <c r="H81" s="23"/>
      <c r="I81" s="23"/>
      <c r="J81" s="24"/>
      <c r="K81" s="25"/>
      <c r="L81" s="26"/>
      <c r="M81" s="27"/>
      <c r="N81" s="23"/>
      <c r="O81" s="23"/>
      <c r="P81" s="23"/>
      <c r="Q81" s="23"/>
      <c r="R81" s="23"/>
      <c r="S81" s="24"/>
    </row>
    <row r="82" spans="1:19" ht="35.1" customHeight="1">
      <c r="A82" s="21"/>
      <c r="B82" s="21"/>
      <c r="C82" s="22"/>
      <c r="D82" s="23"/>
      <c r="E82" s="23"/>
      <c r="F82" s="23"/>
      <c r="G82" s="23"/>
      <c r="H82" s="23"/>
      <c r="I82" s="23"/>
      <c r="J82" s="24"/>
      <c r="K82" s="25"/>
      <c r="L82" s="26"/>
      <c r="M82" s="27"/>
      <c r="N82" s="23"/>
      <c r="O82" s="23"/>
      <c r="P82" s="23"/>
      <c r="Q82" s="23"/>
      <c r="R82" s="23"/>
      <c r="S82" s="24"/>
    </row>
    <row r="83" spans="1:19" ht="35.1" customHeight="1">
      <c r="A83" s="21"/>
      <c r="B83" s="21"/>
      <c r="C83" s="22"/>
      <c r="D83" s="23"/>
      <c r="E83" s="23"/>
      <c r="F83" s="23"/>
      <c r="G83" s="23"/>
      <c r="H83" s="23"/>
      <c r="I83" s="23"/>
      <c r="J83" s="24"/>
      <c r="K83" s="25"/>
      <c r="L83" s="26"/>
      <c r="M83" s="27"/>
      <c r="N83" s="23"/>
      <c r="O83" s="23"/>
      <c r="P83" s="23"/>
      <c r="Q83" s="23"/>
      <c r="R83" s="23"/>
      <c r="S83" s="24"/>
    </row>
    <row r="84" spans="1:19" ht="35.1" customHeight="1">
      <c r="A84" s="21"/>
      <c r="B84" s="21"/>
      <c r="C84" s="22"/>
      <c r="D84" s="23"/>
      <c r="E84" s="23"/>
      <c r="F84" s="23"/>
      <c r="G84" s="23"/>
      <c r="H84" s="23"/>
      <c r="I84" s="23"/>
      <c r="J84" s="24"/>
      <c r="K84" s="25"/>
      <c r="L84" s="26"/>
      <c r="M84" s="27"/>
      <c r="N84" s="23"/>
      <c r="O84" s="23"/>
      <c r="P84" s="23"/>
      <c r="Q84" s="23"/>
      <c r="R84" s="23"/>
      <c r="S84" s="24"/>
    </row>
    <row r="85" spans="1:19" ht="35.1" customHeight="1">
      <c r="A85" s="21"/>
      <c r="B85" s="21"/>
      <c r="C85" s="22"/>
      <c r="D85" s="23"/>
      <c r="E85" s="23"/>
      <c r="F85" s="23"/>
      <c r="G85" s="23"/>
      <c r="H85" s="23"/>
      <c r="I85" s="23"/>
      <c r="J85" s="24"/>
      <c r="K85" s="25"/>
      <c r="L85" s="26"/>
      <c r="M85" s="27"/>
      <c r="N85" s="23"/>
      <c r="O85" s="23"/>
      <c r="P85" s="23"/>
      <c r="Q85" s="23"/>
      <c r="R85" s="23"/>
      <c r="S85" s="24"/>
    </row>
    <row r="86" spans="1:19" ht="35.1" customHeight="1">
      <c r="A86" s="21"/>
      <c r="B86" s="21"/>
      <c r="C86" s="22"/>
      <c r="D86" s="23"/>
      <c r="E86" s="23"/>
      <c r="F86" s="23"/>
      <c r="G86" s="23"/>
      <c r="H86" s="23"/>
      <c r="I86" s="23"/>
      <c r="J86" s="24"/>
      <c r="K86" s="25"/>
      <c r="L86" s="26"/>
      <c r="M86" s="27"/>
      <c r="N86" s="23"/>
      <c r="O86" s="23"/>
      <c r="P86" s="23"/>
      <c r="Q86" s="23"/>
      <c r="R86" s="23"/>
      <c r="S86" s="24"/>
    </row>
    <row r="87" spans="1:19" ht="35.1" customHeight="1">
      <c r="A87" s="21"/>
      <c r="B87" s="21"/>
      <c r="C87" s="22"/>
      <c r="D87" s="23"/>
      <c r="E87" s="23"/>
      <c r="F87" s="23"/>
      <c r="G87" s="23"/>
      <c r="H87" s="23"/>
      <c r="I87" s="23"/>
      <c r="J87" s="24"/>
      <c r="K87" s="25"/>
      <c r="L87" s="26"/>
      <c r="M87" s="27"/>
      <c r="N87" s="23"/>
      <c r="O87" s="23"/>
      <c r="P87" s="23"/>
      <c r="Q87" s="23"/>
      <c r="R87" s="23"/>
      <c r="S87" s="24"/>
    </row>
    <row r="88" spans="1:19" ht="35.1" customHeight="1">
      <c r="A88" s="21"/>
      <c r="B88" s="21"/>
      <c r="C88" s="22"/>
      <c r="D88" s="23"/>
      <c r="E88" s="23"/>
      <c r="F88" s="23"/>
      <c r="G88" s="23"/>
      <c r="H88" s="23"/>
      <c r="I88" s="23"/>
      <c r="J88" s="24"/>
      <c r="K88" s="25"/>
      <c r="L88" s="26"/>
      <c r="M88" s="27"/>
      <c r="N88" s="23"/>
      <c r="O88" s="23"/>
      <c r="P88" s="23"/>
      <c r="Q88" s="23"/>
      <c r="R88" s="23"/>
      <c r="S88" s="24"/>
    </row>
    <row r="89" spans="1:19" ht="35.1" customHeight="1">
      <c r="A89" s="21"/>
      <c r="B89" s="21"/>
      <c r="C89" s="22"/>
      <c r="D89" s="23"/>
      <c r="E89" s="23"/>
      <c r="F89" s="23"/>
      <c r="G89" s="23"/>
      <c r="H89" s="23"/>
      <c r="I89" s="23"/>
      <c r="J89" s="24"/>
      <c r="K89" s="25"/>
      <c r="L89" s="26"/>
      <c r="M89" s="27"/>
      <c r="N89" s="23"/>
      <c r="O89" s="23"/>
      <c r="P89" s="23"/>
      <c r="Q89" s="23"/>
      <c r="R89" s="23"/>
      <c r="S89" s="24"/>
    </row>
    <row r="90" spans="1:19" ht="35.1" customHeight="1">
      <c r="A90" s="21"/>
      <c r="B90" s="21"/>
      <c r="C90" s="22"/>
      <c r="D90" s="23"/>
      <c r="E90" s="23"/>
      <c r="F90" s="23"/>
      <c r="G90" s="23"/>
      <c r="H90" s="23"/>
      <c r="I90" s="23"/>
      <c r="J90" s="24"/>
      <c r="K90" s="25"/>
      <c r="L90" s="26"/>
      <c r="M90" s="27"/>
      <c r="N90" s="23"/>
      <c r="O90" s="23"/>
      <c r="P90" s="23"/>
      <c r="Q90" s="23"/>
      <c r="R90" s="23"/>
      <c r="S90" s="24"/>
    </row>
    <row r="91" spans="1:19" ht="35.1" customHeight="1">
      <c r="A91" s="21"/>
      <c r="B91" s="21"/>
      <c r="C91" s="22"/>
      <c r="D91" s="23"/>
      <c r="E91" s="23"/>
      <c r="F91" s="23"/>
      <c r="G91" s="23"/>
      <c r="H91" s="23"/>
      <c r="I91" s="23"/>
      <c r="J91" s="24"/>
      <c r="K91" s="25"/>
      <c r="L91" s="26"/>
      <c r="M91" s="27"/>
      <c r="N91" s="23"/>
      <c r="O91" s="23"/>
      <c r="P91" s="23"/>
      <c r="Q91" s="23"/>
      <c r="R91" s="23"/>
      <c r="S91" s="24"/>
    </row>
    <row r="92" spans="1:19" ht="35.1" customHeight="1">
      <c r="A92" s="21"/>
      <c r="B92" s="21"/>
      <c r="C92" s="22"/>
      <c r="D92" s="23"/>
      <c r="E92" s="23"/>
      <c r="F92" s="23"/>
      <c r="G92" s="23"/>
      <c r="H92" s="23"/>
      <c r="I92" s="23"/>
      <c r="J92" s="24"/>
      <c r="K92" s="25"/>
      <c r="L92" s="26"/>
      <c r="M92" s="27"/>
      <c r="N92" s="23"/>
      <c r="O92" s="23"/>
      <c r="P92" s="23"/>
      <c r="Q92" s="23"/>
      <c r="R92" s="23"/>
      <c r="S92" s="24"/>
    </row>
    <row r="93" spans="1:19" ht="35.1" customHeight="1">
      <c r="A93" s="21"/>
      <c r="B93" s="21"/>
      <c r="C93" s="22"/>
      <c r="D93" s="23"/>
      <c r="E93" s="23"/>
      <c r="F93" s="23"/>
      <c r="G93" s="23"/>
      <c r="H93" s="23"/>
      <c r="I93" s="23"/>
      <c r="J93" s="24"/>
      <c r="K93" s="25"/>
      <c r="L93" s="26"/>
      <c r="M93" s="27"/>
      <c r="N93" s="23"/>
      <c r="O93" s="23"/>
      <c r="P93" s="23"/>
      <c r="Q93" s="23"/>
      <c r="R93" s="23"/>
      <c r="S93" s="24"/>
    </row>
    <row r="94" spans="1:19" ht="18.2" customHeight="1">
      <c r="A94" s="33" t="s">
        <v>123</v>
      </c>
      <c r="B94" s="34"/>
      <c r="C94" s="28" t="s">
        <v>125</v>
      </c>
      <c r="D94" s="29"/>
      <c r="E94" s="29"/>
      <c r="F94" s="29"/>
      <c r="G94" s="29"/>
      <c r="H94" s="29"/>
      <c r="I94" s="29"/>
      <c r="J94" s="30"/>
      <c r="K94" s="31">
        <f>SUMIF($A$78:$B$93,$C94,$K$78:$L$93)</f>
        <v>0</v>
      </c>
      <c r="L94" s="32"/>
      <c r="M94" s="165" t="s">
        <v>165</v>
      </c>
      <c r="N94" s="166"/>
      <c r="O94" s="166"/>
      <c r="P94" s="166"/>
      <c r="Q94" s="166"/>
      <c r="R94" s="166"/>
      <c r="S94" s="167"/>
    </row>
    <row r="95" spans="1:19" ht="18.2" customHeight="1">
      <c r="A95" s="35"/>
      <c r="B95" s="36"/>
      <c r="C95" s="28" t="s">
        <v>122</v>
      </c>
      <c r="D95" s="29"/>
      <c r="E95" s="29"/>
      <c r="F95" s="29"/>
      <c r="G95" s="29"/>
      <c r="H95" s="29"/>
      <c r="I95" s="29"/>
      <c r="J95" s="30"/>
      <c r="K95" s="31">
        <f>SUMIF($A$78:$B$93,$C95,$K$78:$L$93)</f>
        <v>0</v>
      </c>
      <c r="L95" s="32"/>
      <c r="M95" s="168"/>
      <c r="N95" s="169"/>
      <c r="O95" s="169"/>
      <c r="P95" s="169"/>
      <c r="Q95" s="169"/>
      <c r="R95" s="169"/>
      <c r="S95" s="170"/>
    </row>
    <row r="96" spans="1:19" ht="18.2" customHeight="1">
      <c r="A96" s="35"/>
      <c r="B96" s="36"/>
      <c r="C96" s="28" t="s">
        <v>126</v>
      </c>
      <c r="D96" s="29"/>
      <c r="E96" s="29"/>
      <c r="F96" s="29"/>
      <c r="G96" s="29"/>
      <c r="H96" s="29"/>
      <c r="I96" s="29"/>
      <c r="J96" s="30"/>
      <c r="K96" s="31">
        <f>SUMIF($A$78:$B$93,$C96,$K$78:$L$93)</f>
        <v>0</v>
      </c>
      <c r="L96" s="32"/>
      <c r="M96" s="168"/>
      <c r="N96" s="169"/>
      <c r="O96" s="169"/>
      <c r="P96" s="169"/>
      <c r="Q96" s="169"/>
      <c r="R96" s="169"/>
      <c r="S96" s="170"/>
    </row>
    <row r="97" spans="1:41" ht="18.2" customHeight="1">
      <c r="A97" s="35"/>
      <c r="B97" s="36"/>
      <c r="C97" s="28" t="s">
        <v>127</v>
      </c>
      <c r="D97" s="29"/>
      <c r="E97" s="29"/>
      <c r="F97" s="29"/>
      <c r="G97" s="29"/>
      <c r="H97" s="29"/>
      <c r="I97" s="29"/>
      <c r="J97" s="30"/>
      <c r="K97" s="31">
        <f>SUMIF($A$78:$B$93,$C97,$K$78:$L$93)</f>
        <v>0</v>
      </c>
      <c r="L97" s="32"/>
      <c r="M97" s="168"/>
      <c r="N97" s="169"/>
      <c r="O97" s="169"/>
      <c r="P97" s="169"/>
      <c r="Q97" s="169"/>
      <c r="R97" s="169"/>
      <c r="S97" s="170"/>
    </row>
    <row r="98" spans="1:41" ht="18.2" customHeight="1">
      <c r="A98" s="37"/>
      <c r="B98" s="38"/>
      <c r="C98" s="28" t="s">
        <v>128</v>
      </c>
      <c r="D98" s="29"/>
      <c r="E98" s="29"/>
      <c r="F98" s="29"/>
      <c r="G98" s="29"/>
      <c r="H98" s="29"/>
      <c r="I98" s="29"/>
      <c r="J98" s="30"/>
      <c r="K98" s="31">
        <v>0</v>
      </c>
      <c r="L98" s="32"/>
      <c r="M98" s="168"/>
      <c r="N98" s="169"/>
      <c r="O98" s="169"/>
      <c r="P98" s="169"/>
      <c r="Q98" s="169"/>
      <c r="R98" s="169"/>
      <c r="S98" s="170"/>
    </row>
    <row r="99" spans="1:41" ht="18.75" customHeight="1">
      <c r="A99" s="158" t="s">
        <v>124</v>
      </c>
      <c r="B99" s="158"/>
      <c r="C99" s="158"/>
      <c r="D99" s="158"/>
      <c r="E99" s="158"/>
      <c r="F99" s="158"/>
      <c r="G99" s="158"/>
      <c r="H99" s="158"/>
      <c r="I99" s="158"/>
      <c r="J99" s="158"/>
      <c r="K99" s="153">
        <f>SUM($K$94:$L$98)</f>
        <v>0</v>
      </c>
      <c r="L99" s="154"/>
      <c r="M99" s="171"/>
      <c r="N99" s="172"/>
      <c r="O99" s="172"/>
      <c r="P99" s="172"/>
      <c r="Q99" s="172"/>
      <c r="R99" s="172"/>
      <c r="S99" s="173"/>
    </row>
    <row r="100" spans="1:41" ht="35.450000000000003" customHeight="1">
      <c r="A100" s="164" t="s">
        <v>173</v>
      </c>
      <c r="B100" s="164"/>
      <c r="C100" s="164"/>
      <c r="D100" s="164"/>
      <c r="E100" s="164"/>
      <c r="F100" s="164"/>
      <c r="G100" s="164"/>
      <c r="H100" s="164"/>
      <c r="I100" s="164"/>
      <c r="J100" s="164"/>
      <c r="K100" s="164"/>
      <c r="L100" s="164"/>
      <c r="M100" s="164"/>
      <c r="N100" s="164"/>
      <c r="O100" s="164"/>
      <c r="P100" s="164"/>
      <c r="Q100" s="164"/>
      <c r="R100" s="164"/>
      <c r="S100" s="164"/>
    </row>
    <row r="101" spans="1:41" ht="63" customHeight="1">
      <c r="A101" s="139"/>
      <c r="B101" s="139"/>
      <c r="C101" s="139"/>
      <c r="D101" s="139"/>
      <c r="E101" s="139"/>
      <c r="F101" s="139"/>
      <c r="G101" s="139"/>
      <c r="H101" s="139"/>
      <c r="I101" s="139"/>
      <c r="J101" s="139"/>
      <c r="K101" s="139"/>
      <c r="L101" s="139"/>
      <c r="M101" s="139"/>
      <c r="N101" s="139"/>
      <c r="O101" s="139"/>
      <c r="P101" s="139"/>
      <c r="Q101" s="139"/>
      <c r="R101" s="139"/>
      <c r="S101" s="139"/>
    </row>
    <row r="102" spans="1:41" ht="63" customHeight="1">
      <c r="A102" s="139"/>
      <c r="B102" s="139"/>
      <c r="C102" s="139"/>
      <c r="D102" s="139"/>
      <c r="E102" s="139"/>
      <c r="F102" s="139"/>
      <c r="G102" s="139"/>
      <c r="H102" s="139"/>
      <c r="I102" s="139"/>
      <c r="J102" s="139"/>
      <c r="K102" s="139"/>
      <c r="L102" s="139"/>
      <c r="M102" s="139"/>
      <c r="N102" s="139"/>
      <c r="O102" s="139"/>
      <c r="P102" s="139"/>
      <c r="Q102" s="139"/>
      <c r="R102" s="139"/>
      <c r="S102" s="139"/>
    </row>
    <row r="103" spans="1:41" ht="63" customHeight="1">
      <c r="A103" s="139"/>
      <c r="B103" s="139"/>
      <c r="C103" s="139"/>
      <c r="D103" s="139"/>
      <c r="E103" s="139"/>
      <c r="F103" s="139"/>
      <c r="G103" s="139"/>
      <c r="H103" s="139"/>
      <c r="I103" s="139"/>
      <c r="J103" s="139"/>
      <c r="K103" s="139"/>
      <c r="L103" s="139"/>
      <c r="M103" s="139"/>
      <c r="N103" s="139"/>
      <c r="O103" s="139"/>
      <c r="P103" s="139"/>
      <c r="Q103" s="139"/>
      <c r="R103" s="139"/>
      <c r="S103" s="139"/>
    </row>
    <row r="104" spans="1:41" ht="63" customHeight="1">
      <c r="A104" s="139"/>
      <c r="B104" s="139"/>
      <c r="C104" s="139"/>
      <c r="D104" s="139"/>
      <c r="E104" s="139"/>
      <c r="F104" s="139"/>
      <c r="G104" s="139"/>
      <c r="H104" s="139"/>
      <c r="I104" s="139"/>
      <c r="J104" s="139"/>
      <c r="K104" s="139"/>
      <c r="L104" s="139"/>
      <c r="M104" s="139"/>
      <c r="N104" s="139"/>
      <c r="O104" s="139"/>
      <c r="P104" s="139"/>
      <c r="Q104" s="139"/>
      <c r="R104" s="139"/>
      <c r="S104" s="139"/>
    </row>
    <row r="105" spans="1:41" ht="63" customHeight="1">
      <c r="A105" s="139"/>
      <c r="B105" s="139"/>
      <c r="C105" s="139"/>
      <c r="D105" s="139"/>
      <c r="E105" s="139"/>
      <c r="F105" s="139"/>
      <c r="G105" s="139"/>
      <c r="H105" s="139"/>
      <c r="I105" s="139"/>
      <c r="J105" s="139"/>
      <c r="K105" s="139"/>
      <c r="L105" s="139"/>
      <c r="M105" s="139"/>
      <c r="N105" s="139"/>
      <c r="O105" s="139"/>
      <c r="P105" s="139"/>
      <c r="Q105" s="139"/>
      <c r="R105" s="139"/>
      <c r="S105" s="139"/>
    </row>
    <row r="106" spans="1:41" ht="63" customHeight="1">
      <c r="A106" s="139"/>
      <c r="B106" s="139"/>
      <c r="C106" s="139"/>
      <c r="D106" s="139"/>
      <c r="E106" s="139"/>
      <c r="F106" s="139"/>
      <c r="G106" s="139"/>
      <c r="H106" s="139"/>
      <c r="I106" s="139"/>
      <c r="J106" s="139"/>
      <c r="K106" s="139"/>
      <c r="L106" s="139"/>
      <c r="M106" s="139"/>
      <c r="N106" s="139"/>
      <c r="O106" s="139"/>
      <c r="P106" s="139"/>
      <c r="Q106" s="139"/>
      <c r="R106" s="139"/>
      <c r="S106" s="139"/>
    </row>
    <row r="107" spans="1:41" ht="36.6" customHeight="1">
      <c r="A107" s="164" t="s">
        <v>174</v>
      </c>
      <c r="B107" s="164"/>
      <c r="C107" s="164"/>
      <c r="D107" s="164"/>
      <c r="E107" s="164"/>
      <c r="F107" s="164"/>
      <c r="G107" s="164"/>
      <c r="H107" s="164"/>
      <c r="I107" s="164"/>
      <c r="J107" s="164"/>
      <c r="K107" s="164"/>
      <c r="L107" s="164"/>
      <c r="M107" s="164"/>
      <c r="N107" s="164"/>
      <c r="O107" s="164"/>
      <c r="P107" s="164"/>
      <c r="Q107" s="164"/>
      <c r="R107" s="164"/>
      <c r="S107" s="164"/>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row>
    <row r="108" spans="1:41" ht="18.75" customHeight="1">
      <c r="A108" s="139"/>
      <c r="B108" s="139"/>
      <c r="C108" s="139"/>
      <c r="D108" s="139"/>
      <c r="E108" s="139"/>
      <c r="F108" s="139"/>
      <c r="G108" s="139"/>
      <c r="H108" s="139"/>
      <c r="I108" s="139"/>
      <c r="J108" s="139"/>
      <c r="K108" s="139"/>
      <c r="L108" s="139"/>
      <c r="M108" s="139"/>
      <c r="N108" s="139"/>
      <c r="O108" s="139"/>
      <c r="P108" s="139"/>
      <c r="Q108" s="139"/>
      <c r="R108" s="139"/>
      <c r="S108" s="139"/>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row>
    <row r="109" spans="1:41" ht="68.099999999999994" customHeight="1">
      <c r="A109" s="139"/>
      <c r="B109" s="139"/>
      <c r="C109" s="139"/>
      <c r="D109" s="139"/>
      <c r="E109" s="139"/>
      <c r="F109" s="139"/>
      <c r="G109" s="139"/>
      <c r="H109" s="139"/>
      <c r="I109" s="139"/>
      <c r="J109" s="139"/>
      <c r="K109" s="139"/>
      <c r="L109" s="139"/>
      <c r="M109" s="139"/>
      <c r="N109" s="139"/>
      <c r="O109" s="139"/>
      <c r="P109" s="139"/>
      <c r="Q109" s="139"/>
      <c r="R109" s="139"/>
      <c r="S109" s="139"/>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row>
    <row r="110" spans="1:41" ht="68.099999999999994" customHeight="1">
      <c r="A110" s="139"/>
      <c r="B110" s="139"/>
      <c r="C110" s="139"/>
      <c r="D110" s="139"/>
      <c r="E110" s="139"/>
      <c r="F110" s="139"/>
      <c r="G110" s="139"/>
      <c r="H110" s="139"/>
      <c r="I110" s="139"/>
      <c r="J110" s="139"/>
      <c r="K110" s="139"/>
      <c r="L110" s="139"/>
      <c r="M110" s="139"/>
      <c r="N110" s="139"/>
      <c r="O110" s="139"/>
      <c r="P110" s="139"/>
      <c r="Q110" s="139"/>
      <c r="R110" s="139"/>
      <c r="S110" s="139"/>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row>
    <row r="111" spans="1:41" ht="68.099999999999994" customHeight="1">
      <c r="A111" s="139"/>
      <c r="B111" s="139"/>
      <c r="C111" s="139"/>
      <c r="D111" s="139"/>
      <c r="E111" s="139"/>
      <c r="F111" s="139"/>
      <c r="G111" s="139"/>
      <c r="H111" s="139"/>
      <c r="I111" s="139"/>
      <c r="J111" s="139"/>
      <c r="K111" s="139"/>
      <c r="L111" s="139"/>
      <c r="M111" s="139"/>
      <c r="N111" s="139"/>
      <c r="O111" s="139"/>
      <c r="P111" s="139"/>
      <c r="Q111" s="139"/>
      <c r="R111" s="139"/>
      <c r="S111" s="139"/>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row>
    <row r="112" spans="1:41" ht="68.099999999999994" customHeight="1">
      <c r="A112" s="139"/>
      <c r="B112" s="139"/>
      <c r="C112" s="139"/>
      <c r="D112" s="139"/>
      <c r="E112" s="139"/>
      <c r="F112" s="139"/>
      <c r="G112" s="139"/>
      <c r="H112" s="139"/>
      <c r="I112" s="139"/>
      <c r="J112" s="139"/>
      <c r="K112" s="139"/>
      <c r="L112" s="139"/>
      <c r="M112" s="139"/>
      <c r="N112" s="139"/>
      <c r="O112" s="139"/>
      <c r="P112" s="139"/>
      <c r="Q112" s="139"/>
      <c r="R112" s="139"/>
      <c r="S112" s="139"/>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row>
    <row r="113" spans="1:41" ht="68.099999999999994" customHeight="1">
      <c r="A113" s="139"/>
      <c r="B113" s="139"/>
      <c r="C113" s="139"/>
      <c r="D113" s="139"/>
      <c r="E113" s="139"/>
      <c r="F113" s="139"/>
      <c r="G113" s="139"/>
      <c r="H113" s="139"/>
      <c r="I113" s="139"/>
      <c r="J113" s="139"/>
      <c r="K113" s="139"/>
      <c r="L113" s="139"/>
      <c r="M113" s="139"/>
      <c r="N113" s="139"/>
      <c r="O113" s="139"/>
      <c r="P113" s="139"/>
      <c r="Q113" s="139"/>
      <c r="R113" s="139"/>
      <c r="S113" s="139"/>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row>
    <row r="114" spans="1:41" ht="18.75" customHeight="1">
      <c r="A114" s="135" t="s">
        <v>129</v>
      </c>
      <c r="B114" s="136"/>
      <c r="C114" s="136"/>
      <c r="D114" s="136"/>
      <c r="E114" s="136"/>
      <c r="F114" s="136"/>
      <c r="G114" s="136"/>
      <c r="H114" s="136"/>
      <c r="I114" s="136"/>
      <c r="J114" s="136"/>
      <c r="K114" s="136"/>
      <c r="L114" s="136"/>
      <c r="M114" s="136"/>
      <c r="N114" s="136"/>
      <c r="O114" s="136"/>
      <c r="P114" s="136"/>
      <c r="Q114" s="136"/>
      <c r="R114" s="136"/>
      <c r="S114" s="137"/>
    </row>
    <row r="115" spans="1:41" ht="21.75" customHeight="1">
      <c r="A115" s="138" t="s">
        <v>175</v>
      </c>
      <c r="B115" s="138"/>
      <c r="C115" s="138"/>
      <c r="D115" s="138"/>
      <c r="E115" s="138"/>
      <c r="F115" s="138"/>
      <c r="G115" s="138"/>
      <c r="H115" s="138"/>
      <c r="I115" s="138"/>
      <c r="J115" s="138"/>
      <c r="K115" s="138"/>
      <c r="L115" s="138"/>
      <c r="M115" s="138"/>
      <c r="N115" s="138"/>
      <c r="O115" s="138"/>
      <c r="P115" s="138"/>
      <c r="Q115" s="138"/>
      <c r="R115" s="138"/>
      <c r="S115" s="138"/>
    </row>
    <row r="116" spans="1:41" ht="68.099999999999994" customHeight="1">
      <c r="A116" s="139"/>
      <c r="B116" s="139"/>
      <c r="C116" s="139"/>
      <c r="D116" s="139"/>
      <c r="E116" s="139"/>
      <c r="F116" s="139"/>
      <c r="G116" s="139"/>
      <c r="H116" s="139"/>
      <c r="I116" s="139"/>
      <c r="J116" s="139"/>
      <c r="K116" s="139"/>
      <c r="L116" s="139"/>
      <c r="M116" s="139"/>
      <c r="N116" s="139"/>
      <c r="O116" s="139"/>
      <c r="P116" s="139"/>
      <c r="Q116" s="139"/>
      <c r="R116" s="139"/>
      <c r="S116" s="139"/>
    </row>
    <row r="117" spans="1:41" ht="68.099999999999994" customHeight="1">
      <c r="A117" s="139"/>
      <c r="B117" s="139"/>
      <c r="C117" s="139"/>
      <c r="D117" s="139"/>
      <c r="E117" s="139"/>
      <c r="F117" s="139"/>
      <c r="G117" s="139"/>
      <c r="H117" s="139"/>
      <c r="I117" s="139"/>
      <c r="J117" s="139"/>
      <c r="K117" s="139"/>
      <c r="L117" s="139"/>
      <c r="M117" s="139"/>
      <c r="N117" s="139"/>
      <c r="O117" s="139"/>
      <c r="P117" s="139"/>
      <c r="Q117" s="139"/>
      <c r="R117" s="139"/>
      <c r="S117" s="139"/>
    </row>
    <row r="118" spans="1:41" ht="68.099999999999994" customHeight="1">
      <c r="A118" s="139"/>
      <c r="B118" s="139"/>
      <c r="C118" s="139"/>
      <c r="D118" s="139"/>
      <c r="E118" s="139"/>
      <c r="F118" s="139"/>
      <c r="G118" s="139"/>
      <c r="H118" s="139"/>
      <c r="I118" s="139"/>
      <c r="J118" s="139"/>
      <c r="K118" s="139"/>
      <c r="L118" s="139"/>
      <c r="M118" s="139"/>
      <c r="N118" s="139"/>
      <c r="O118" s="139"/>
      <c r="P118" s="139"/>
      <c r="Q118" s="139"/>
      <c r="R118" s="139"/>
      <c r="S118" s="139"/>
    </row>
    <row r="119" spans="1:41" ht="68.099999999999994" customHeight="1">
      <c r="A119" s="139"/>
      <c r="B119" s="139"/>
      <c r="C119" s="139"/>
      <c r="D119" s="139"/>
      <c r="E119" s="139"/>
      <c r="F119" s="139"/>
      <c r="G119" s="139"/>
      <c r="H119" s="139"/>
      <c r="I119" s="139"/>
      <c r="J119" s="139"/>
      <c r="K119" s="139"/>
      <c r="L119" s="139"/>
      <c r="M119" s="139"/>
      <c r="N119" s="139"/>
      <c r="O119" s="139"/>
      <c r="P119" s="139"/>
      <c r="Q119" s="139"/>
      <c r="R119" s="139"/>
      <c r="S119" s="139"/>
    </row>
    <row r="120" spans="1:41" ht="68.099999999999994" customHeight="1">
      <c r="A120" s="139"/>
      <c r="B120" s="139"/>
      <c r="C120" s="139"/>
      <c r="D120" s="139"/>
      <c r="E120" s="139"/>
      <c r="F120" s="139"/>
      <c r="G120" s="139"/>
      <c r="H120" s="139"/>
      <c r="I120" s="139"/>
      <c r="J120" s="139"/>
      <c r="K120" s="139"/>
      <c r="L120" s="139"/>
      <c r="M120" s="139"/>
      <c r="N120" s="139"/>
      <c r="O120" s="139"/>
      <c r="P120" s="139"/>
      <c r="Q120" s="139"/>
      <c r="R120" s="139"/>
      <c r="S120" s="139"/>
    </row>
    <row r="121" spans="1:41" ht="20.100000000000001" customHeight="1">
      <c r="A121" s="135" t="s">
        <v>129</v>
      </c>
      <c r="B121" s="136"/>
      <c r="C121" s="136"/>
      <c r="D121" s="136"/>
      <c r="E121" s="136"/>
      <c r="F121" s="136"/>
      <c r="G121" s="136"/>
      <c r="H121" s="136"/>
      <c r="I121" s="136"/>
      <c r="J121" s="136"/>
      <c r="K121" s="136"/>
      <c r="L121" s="136"/>
      <c r="M121" s="136"/>
      <c r="N121" s="136"/>
      <c r="O121" s="136"/>
      <c r="P121" s="136"/>
      <c r="Q121" s="136"/>
      <c r="R121" s="136"/>
      <c r="S121" s="137"/>
    </row>
    <row r="122" spans="1:41" ht="35.1" customHeight="1">
      <c r="A122" s="138" t="s">
        <v>176</v>
      </c>
      <c r="B122" s="138"/>
      <c r="C122" s="138"/>
      <c r="D122" s="138"/>
      <c r="E122" s="138"/>
      <c r="F122" s="138"/>
      <c r="G122" s="138"/>
      <c r="H122" s="138"/>
      <c r="I122" s="138"/>
      <c r="J122" s="138"/>
      <c r="K122" s="138"/>
      <c r="L122" s="138"/>
      <c r="M122" s="138"/>
      <c r="N122" s="138"/>
      <c r="O122" s="138"/>
      <c r="P122" s="138"/>
      <c r="Q122" s="138"/>
      <c r="R122" s="138"/>
      <c r="S122" s="138"/>
    </row>
    <row r="123" spans="1:41" ht="68.099999999999994" customHeight="1">
      <c r="A123" s="139"/>
      <c r="B123" s="139"/>
      <c r="C123" s="139"/>
      <c r="D123" s="139"/>
      <c r="E123" s="139"/>
      <c r="F123" s="139"/>
      <c r="G123" s="139"/>
      <c r="H123" s="139"/>
      <c r="I123" s="139"/>
      <c r="J123" s="139"/>
      <c r="K123" s="139"/>
      <c r="L123" s="139"/>
      <c r="M123" s="139"/>
      <c r="N123" s="139"/>
      <c r="O123" s="139"/>
      <c r="P123" s="139"/>
      <c r="Q123" s="139"/>
      <c r="R123" s="139"/>
      <c r="S123" s="139"/>
    </row>
    <row r="124" spans="1:41" ht="68.099999999999994" customHeight="1">
      <c r="A124" s="139"/>
      <c r="B124" s="139"/>
      <c r="C124" s="139"/>
      <c r="D124" s="139"/>
      <c r="E124" s="139"/>
      <c r="F124" s="139"/>
      <c r="G124" s="139"/>
      <c r="H124" s="139"/>
      <c r="I124" s="139"/>
      <c r="J124" s="139"/>
      <c r="K124" s="139"/>
      <c r="L124" s="139"/>
      <c r="M124" s="139"/>
      <c r="N124" s="139"/>
      <c r="O124" s="139"/>
      <c r="P124" s="139"/>
      <c r="Q124" s="139"/>
      <c r="R124" s="139"/>
      <c r="S124" s="139"/>
    </row>
    <row r="125" spans="1:41" ht="68.099999999999994" customHeight="1">
      <c r="A125" s="139"/>
      <c r="B125" s="139"/>
      <c r="C125" s="139"/>
      <c r="D125" s="139"/>
      <c r="E125" s="139"/>
      <c r="F125" s="139"/>
      <c r="G125" s="139"/>
      <c r="H125" s="139"/>
      <c r="I125" s="139"/>
      <c r="J125" s="139"/>
      <c r="K125" s="139"/>
      <c r="L125" s="139"/>
      <c r="M125" s="139"/>
      <c r="N125" s="139"/>
      <c r="O125" s="139"/>
      <c r="P125" s="139"/>
      <c r="Q125" s="139"/>
      <c r="R125" s="139"/>
      <c r="S125" s="139"/>
    </row>
    <row r="126" spans="1:41" ht="68.099999999999994" customHeight="1">
      <c r="A126" s="139"/>
      <c r="B126" s="139"/>
      <c r="C126" s="139"/>
      <c r="D126" s="139"/>
      <c r="E126" s="139"/>
      <c r="F126" s="139"/>
      <c r="G126" s="139"/>
      <c r="H126" s="139"/>
      <c r="I126" s="139"/>
      <c r="J126" s="139"/>
      <c r="K126" s="139"/>
      <c r="L126" s="139"/>
      <c r="M126" s="139"/>
      <c r="N126" s="139"/>
      <c r="O126" s="139"/>
      <c r="P126" s="139"/>
      <c r="Q126" s="139"/>
      <c r="R126" s="139"/>
      <c r="S126" s="139"/>
    </row>
    <row r="127" spans="1:41" ht="68.099999999999994" customHeight="1">
      <c r="A127" s="139"/>
      <c r="B127" s="139"/>
      <c r="C127" s="139"/>
      <c r="D127" s="139"/>
      <c r="E127" s="139"/>
      <c r="F127" s="139"/>
      <c r="G127" s="139"/>
      <c r="H127" s="139"/>
      <c r="I127" s="139"/>
      <c r="J127" s="139"/>
      <c r="K127" s="139"/>
      <c r="L127" s="139"/>
      <c r="M127" s="139"/>
      <c r="N127" s="139"/>
      <c r="O127" s="139"/>
      <c r="P127" s="139"/>
      <c r="Q127" s="139"/>
      <c r="R127" s="139"/>
      <c r="S127" s="139"/>
    </row>
    <row r="128" spans="1:41" ht="42.75" customHeight="1">
      <c r="A128" s="140" t="s">
        <v>130</v>
      </c>
      <c r="B128" s="140"/>
      <c r="C128" s="140"/>
      <c r="D128" s="140"/>
      <c r="E128" s="140"/>
      <c r="F128" s="140"/>
      <c r="G128" s="140"/>
      <c r="H128" s="140"/>
      <c r="I128" s="140"/>
      <c r="J128" s="140"/>
      <c r="K128" s="140"/>
      <c r="L128" s="140"/>
      <c r="M128" s="140"/>
      <c r="N128" s="140"/>
      <c r="O128" s="140"/>
      <c r="P128" s="140"/>
      <c r="Q128" s="140"/>
      <c r="R128" s="140"/>
      <c r="S128" s="140"/>
    </row>
    <row r="129" spans="1:19" ht="132.75" customHeight="1">
      <c r="A129" s="141" t="s">
        <v>182</v>
      </c>
      <c r="B129" s="142"/>
      <c r="C129" s="142"/>
      <c r="D129" s="142"/>
      <c r="E129" s="142"/>
      <c r="F129" s="142"/>
      <c r="G129" s="142"/>
      <c r="H129" s="142"/>
      <c r="I129" s="142"/>
      <c r="J129" s="142"/>
      <c r="K129" s="142"/>
      <c r="L129" s="142"/>
      <c r="M129" s="142"/>
      <c r="N129" s="142"/>
      <c r="O129" s="142"/>
      <c r="P129" s="142"/>
      <c r="Q129" s="142"/>
      <c r="R129" s="142"/>
      <c r="S129" s="142"/>
    </row>
    <row r="130" spans="1:19" ht="20.25" customHeight="1">
      <c r="A130" s="174" t="s">
        <v>131</v>
      </c>
      <c r="B130" s="176" t="s">
        <v>132</v>
      </c>
      <c r="C130" s="177"/>
      <c r="D130" s="177"/>
      <c r="E130" s="177"/>
      <c r="F130" s="177"/>
      <c r="G130" s="177"/>
      <c r="H130" s="177"/>
      <c r="I130" s="177"/>
      <c r="J130" s="177"/>
      <c r="K130" s="177"/>
      <c r="L130" s="177"/>
      <c r="M130" s="177"/>
      <c r="N130" s="177"/>
      <c r="O130" s="177"/>
      <c r="P130" s="177"/>
      <c r="Q130" s="177"/>
      <c r="R130" s="177"/>
      <c r="S130" s="178"/>
    </row>
    <row r="131" spans="1:19" ht="20.25" customHeight="1">
      <c r="A131" s="175"/>
      <c r="B131" s="179" t="s">
        <v>133</v>
      </c>
      <c r="C131" s="180"/>
      <c r="D131" s="180"/>
      <c r="E131" s="180"/>
      <c r="F131" s="180"/>
      <c r="G131" s="180"/>
      <c r="H131" s="180"/>
      <c r="I131" s="180"/>
      <c r="J131" s="180"/>
      <c r="K131" s="180"/>
      <c r="L131" s="180"/>
      <c r="M131" s="180"/>
      <c r="N131" s="180"/>
      <c r="O131" s="180"/>
      <c r="P131" s="180"/>
      <c r="Q131" s="180"/>
      <c r="R131" s="180"/>
      <c r="S131" s="181"/>
    </row>
    <row r="132" spans="1:19" ht="45" customHeight="1">
      <c r="A132" s="143">
        <v>1</v>
      </c>
      <c r="B132" s="182" t="s">
        <v>171</v>
      </c>
      <c r="C132" s="183"/>
      <c r="D132" s="183"/>
      <c r="E132" s="183"/>
      <c r="F132" s="183"/>
      <c r="G132" s="183"/>
      <c r="H132" s="183"/>
      <c r="I132" s="183"/>
      <c r="J132" s="183"/>
      <c r="K132" s="183"/>
      <c r="L132" s="183"/>
      <c r="M132" s="183"/>
      <c r="N132" s="183"/>
      <c r="O132" s="183"/>
      <c r="P132" s="183"/>
      <c r="Q132" s="183"/>
      <c r="R132" s="183"/>
      <c r="S132" s="184"/>
    </row>
    <row r="133" spans="1:19" ht="45" customHeight="1">
      <c r="A133" s="188"/>
      <c r="B133" s="185" t="s">
        <v>171</v>
      </c>
      <c r="C133" s="186"/>
      <c r="D133" s="186"/>
      <c r="E133" s="186"/>
      <c r="F133" s="186"/>
      <c r="G133" s="186"/>
      <c r="H133" s="186"/>
      <c r="I133" s="186"/>
      <c r="J133" s="186"/>
      <c r="K133" s="186"/>
      <c r="L133" s="186"/>
      <c r="M133" s="186"/>
      <c r="N133" s="186"/>
      <c r="O133" s="186"/>
      <c r="P133" s="186"/>
      <c r="Q133" s="186"/>
      <c r="R133" s="186"/>
      <c r="S133" s="187"/>
    </row>
    <row r="134" spans="1:19" ht="45" customHeight="1">
      <c r="A134" s="143">
        <v>2</v>
      </c>
      <c r="B134" s="182" t="s">
        <v>171</v>
      </c>
      <c r="C134" s="183"/>
      <c r="D134" s="183"/>
      <c r="E134" s="183"/>
      <c r="F134" s="183"/>
      <c r="G134" s="183"/>
      <c r="H134" s="183"/>
      <c r="I134" s="183"/>
      <c r="J134" s="183"/>
      <c r="K134" s="183"/>
      <c r="L134" s="183"/>
      <c r="M134" s="183"/>
      <c r="N134" s="183"/>
      <c r="O134" s="183"/>
      <c r="P134" s="183"/>
      <c r="Q134" s="183"/>
      <c r="R134" s="183"/>
      <c r="S134" s="184"/>
    </row>
    <row r="135" spans="1:19" ht="45" customHeight="1">
      <c r="A135" s="144"/>
      <c r="B135" s="185" t="s">
        <v>171</v>
      </c>
      <c r="C135" s="186"/>
      <c r="D135" s="186"/>
      <c r="E135" s="186"/>
      <c r="F135" s="186"/>
      <c r="G135" s="186"/>
      <c r="H135" s="186"/>
      <c r="I135" s="186"/>
      <c r="J135" s="186"/>
      <c r="K135" s="186"/>
      <c r="L135" s="186"/>
      <c r="M135" s="186"/>
      <c r="N135" s="186"/>
      <c r="O135" s="186"/>
      <c r="P135" s="186"/>
      <c r="Q135" s="186"/>
      <c r="R135" s="186"/>
      <c r="S135" s="187"/>
    </row>
    <row r="136" spans="1:19" ht="45" customHeight="1">
      <c r="A136" s="143">
        <v>3</v>
      </c>
      <c r="B136" s="182" t="s">
        <v>171</v>
      </c>
      <c r="C136" s="183"/>
      <c r="D136" s="183"/>
      <c r="E136" s="183"/>
      <c r="F136" s="183"/>
      <c r="G136" s="183"/>
      <c r="H136" s="183"/>
      <c r="I136" s="183"/>
      <c r="J136" s="183"/>
      <c r="K136" s="183"/>
      <c r="L136" s="183"/>
      <c r="M136" s="183"/>
      <c r="N136" s="183"/>
      <c r="O136" s="183"/>
      <c r="P136" s="183"/>
      <c r="Q136" s="183"/>
      <c r="R136" s="183"/>
      <c r="S136" s="184"/>
    </row>
    <row r="137" spans="1:19" ht="45" customHeight="1">
      <c r="A137" s="144"/>
      <c r="B137" s="185" t="s">
        <v>171</v>
      </c>
      <c r="C137" s="186"/>
      <c r="D137" s="186"/>
      <c r="E137" s="186"/>
      <c r="F137" s="186"/>
      <c r="G137" s="186"/>
      <c r="H137" s="186"/>
      <c r="I137" s="186"/>
      <c r="J137" s="186"/>
      <c r="K137" s="186"/>
      <c r="L137" s="186"/>
      <c r="M137" s="186"/>
      <c r="N137" s="186"/>
      <c r="O137" s="186"/>
      <c r="P137" s="186"/>
      <c r="Q137" s="186"/>
      <c r="R137" s="186"/>
      <c r="S137" s="187"/>
    </row>
    <row r="138" spans="1:19" ht="45" customHeight="1">
      <c r="A138" s="143">
        <v>4</v>
      </c>
      <c r="B138" s="182" t="s">
        <v>171</v>
      </c>
      <c r="C138" s="183"/>
      <c r="D138" s="183"/>
      <c r="E138" s="183"/>
      <c r="F138" s="183"/>
      <c r="G138" s="183"/>
      <c r="H138" s="183"/>
      <c r="I138" s="183"/>
      <c r="J138" s="183"/>
      <c r="K138" s="183"/>
      <c r="L138" s="183"/>
      <c r="M138" s="183"/>
      <c r="N138" s="183"/>
      <c r="O138" s="183"/>
      <c r="P138" s="183"/>
      <c r="Q138" s="183"/>
      <c r="R138" s="183"/>
      <c r="S138" s="184"/>
    </row>
    <row r="139" spans="1:19" ht="45" customHeight="1">
      <c r="A139" s="144"/>
      <c r="B139" s="185" t="s">
        <v>171</v>
      </c>
      <c r="C139" s="186"/>
      <c r="D139" s="186"/>
      <c r="E139" s="186"/>
      <c r="F139" s="186"/>
      <c r="G139" s="186"/>
      <c r="H139" s="186"/>
      <c r="I139" s="186"/>
      <c r="J139" s="186"/>
      <c r="K139" s="186"/>
      <c r="L139" s="186"/>
      <c r="M139" s="186"/>
      <c r="N139" s="186"/>
      <c r="O139" s="186"/>
      <c r="P139" s="186"/>
      <c r="Q139" s="186"/>
      <c r="R139" s="186"/>
      <c r="S139" s="187"/>
    </row>
    <row r="140" spans="1:19" ht="45" customHeight="1">
      <c r="A140" s="143">
        <v>5</v>
      </c>
      <c r="B140" s="182" t="s">
        <v>171</v>
      </c>
      <c r="C140" s="183"/>
      <c r="D140" s="183"/>
      <c r="E140" s="183"/>
      <c r="F140" s="183"/>
      <c r="G140" s="183"/>
      <c r="H140" s="183"/>
      <c r="I140" s="183"/>
      <c r="J140" s="183"/>
      <c r="K140" s="183"/>
      <c r="L140" s="183"/>
      <c r="M140" s="183"/>
      <c r="N140" s="183"/>
      <c r="O140" s="183"/>
      <c r="P140" s="183"/>
      <c r="Q140" s="183"/>
      <c r="R140" s="183"/>
      <c r="S140" s="184"/>
    </row>
    <row r="141" spans="1:19" ht="45" customHeight="1">
      <c r="A141" s="144"/>
      <c r="B141" s="185" t="s">
        <v>171</v>
      </c>
      <c r="C141" s="186"/>
      <c r="D141" s="186"/>
      <c r="E141" s="186"/>
      <c r="F141" s="186"/>
      <c r="G141" s="186"/>
      <c r="H141" s="186"/>
      <c r="I141" s="186"/>
      <c r="J141" s="186"/>
      <c r="K141" s="186"/>
      <c r="L141" s="186"/>
      <c r="M141" s="186"/>
      <c r="N141" s="186"/>
      <c r="O141" s="186"/>
      <c r="P141" s="186"/>
      <c r="Q141" s="186"/>
      <c r="R141" s="186"/>
      <c r="S141" s="187"/>
    </row>
    <row r="142" spans="1:19" ht="45" customHeight="1">
      <c r="A142" s="143">
        <v>6</v>
      </c>
      <c r="B142" s="182" t="s">
        <v>171</v>
      </c>
      <c r="C142" s="183"/>
      <c r="D142" s="183"/>
      <c r="E142" s="183"/>
      <c r="F142" s="183"/>
      <c r="G142" s="183"/>
      <c r="H142" s="183"/>
      <c r="I142" s="183"/>
      <c r="J142" s="183"/>
      <c r="K142" s="183"/>
      <c r="L142" s="183"/>
      <c r="M142" s="183"/>
      <c r="N142" s="183"/>
      <c r="O142" s="183"/>
      <c r="P142" s="183"/>
      <c r="Q142" s="183"/>
      <c r="R142" s="183"/>
      <c r="S142" s="184"/>
    </row>
    <row r="143" spans="1:19" ht="45" customHeight="1">
      <c r="A143" s="144"/>
      <c r="B143" s="185" t="s">
        <v>171</v>
      </c>
      <c r="C143" s="186"/>
      <c r="D143" s="186"/>
      <c r="E143" s="186"/>
      <c r="F143" s="186"/>
      <c r="G143" s="186"/>
      <c r="H143" s="186"/>
      <c r="I143" s="186"/>
      <c r="J143" s="186"/>
      <c r="K143" s="186"/>
      <c r="L143" s="186"/>
      <c r="M143" s="186"/>
      <c r="N143" s="186"/>
      <c r="O143" s="186"/>
      <c r="P143" s="186"/>
      <c r="Q143" s="186"/>
      <c r="R143" s="186"/>
      <c r="S143" s="187"/>
    </row>
    <row r="144" spans="1:19" ht="45" customHeight="1">
      <c r="A144" s="143">
        <v>7</v>
      </c>
      <c r="B144" s="182" t="s">
        <v>171</v>
      </c>
      <c r="C144" s="183"/>
      <c r="D144" s="183"/>
      <c r="E144" s="183"/>
      <c r="F144" s="183"/>
      <c r="G144" s="183"/>
      <c r="H144" s="183"/>
      <c r="I144" s="183"/>
      <c r="J144" s="183"/>
      <c r="K144" s="183"/>
      <c r="L144" s="183"/>
      <c r="M144" s="183"/>
      <c r="N144" s="183"/>
      <c r="O144" s="183"/>
      <c r="P144" s="183"/>
      <c r="Q144" s="183"/>
      <c r="R144" s="183"/>
      <c r="S144" s="184"/>
    </row>
    <row r="145" spans="1:19" ht="45" customHeight="1">
      <c r="A145" s="144"/>
      <c r="B145" s="185" t="s">
        <v>171</v>
      </c>
      <c r="C145" s="186"/>
      <c r="D145" s="186"/>
      <c r="E145" s="186"/>
      <c r="F145" s="186"/>
      <c r="G145" s="186"/>
      <c r="H145" s="186"/>
      <c r="I145" s="186"/>
      <c r="J145" s="186"/>
      <c r="K145" s="186"/>
      <c r="L145" s="186"/>
      <c r="M145" s="186"/>
      <c r="N145" s="186"/>
      <c r="O145" s="186"/>
      <c r="P145" s="186"/>
      <c r="Q145" s="186"/>
      <c r="R145" s="186"/>
      <c r="S145" s="187"/>
    </row>
  </sheetData>
  <sheetProtection formatCells="0" formatRows="0" insertRows="0" deleteRows="0"/>
  <mergeCells count="193">
    <mergeCell ref="A130:A131"/>
    <mergeCell ref="B130:S130"/>
    <mergeCell ref="B131:S131"/>
    <mergeCell ref="B132:S132"/>
    <mergeCell ref="B133:S133"/>
    <mergeCell ref="B145:S145"/>
    <mergeCell ref="B134:S134"/>
    <mergeCell ref="B135:S135"/>
    <mergeCell ref="B136:S136"/>
    <mergeCell ref="B137:S137"/>
    <mergeCell ref="B138:S138"/>
    <mergeCell ref="B139:S139"/>
    <mergeCell ref="B140:S140"/>
    <mergeCell ref="B141:S141"/>
    <mergeCell ref="B142:S142"/>
    <mergeCell ref="B143:S143"/>
    <mergeCell ref="B144:S144"/>
    <mergeCell ref="A132:A133"/>
    <mergeCell ref="A134:A135"/>
    <mergeCell ref="A136:A137"/>
    <mergeCell ref="A138:A139"/>
    <mergeCell ref="A107:S107"/>
    <mergeCell ref="A108:S113"/>
    <mergeCell ref="M94:S99"/>
    <mergeCell ref="A99:J99"/>
    <mergeCell ref="K98:L98"/>
    <mergeCell ref="A114:S114"/>
    <mergeCell ref="A115:S115"/>
    <mergeCell ref="A116:S120"/>
    <mergeCell ref="J71:S71"/>
    <mergeCell ref="C95:J95"/>
    <mergeCell ref="C96:J96"/>
    <mergeCell ref="C97:J97"/>
    <mergeCell ref="A100:S100"/>
    <mergeCell ref="A101:S106"/>
    <mergeCell ref="A72:I72"/>
    <mergeCell ref="J72:S72"/>
    <mergeCell ref="A71:I71"/>
    <mergeCell ref="C77:J77"/>
    <mergeCell ref="K77:L77"/>
    <mergeCell ref="M77:S77"/>
    <mergeCell ref="A79:B79"/>
    <mergeCell ref="C79:J79"/>
    <mergeCell ref="K79:L79"/>
    <mergeCell ref="M79:S79"/>
    <mergeCell ref="A69:I69"/>
    <mergeCell ref="J69:S69"/>
    <mergeCell ref="A70:I70"/>
    <mergeCell ref="J70:S70"/>
    <mergeCell ref="A68:S68"/>
    <mergeCell ref="A59:B61"/>
    <mergeCell ref="C59:S61"/>
    <mergeCell ref="A62:B64"/>
    <mergeCell ref="C62:S64"/>
    <mergeCell ref="A121:S121"/>
    <mergeCell ref="A122:S122"/>
    <mergeCell ref="A123:S127"/>
    <mergeCell ref="A128:S128"/>
    <mergeCell ref="A129:S129"/>
    <mergeCell ref="A140:A141"/>
    <mergeCell ref="A142:A143"/>
    <mergeCell ref="A144:A145"/>
    <mergeCell ref="A8:D8"/>
    <mergeCell ref="E8:S8"/>
    <mergeCell ref="K95:L95"/>
    <mergeCell ref="K96:L96"/>
    <mergeCell ref="K97:L97"/>
    <mergeCell ref="A74:K74"/>
    <mergeCell ref="L74:M74"/>
    <mergeCell ref="N74:S74"/>
    <mergeCell ref="K99:L99"/>
    <mergeCell ref="A73:S73"/>
    <mergeCell ref="A75:B75"/>
    <mergeCell ref="C75:J75"/>
    <mergeCell ref="K75:L75"/>
    <mergeCell ref="M75:S75"/>
    <mergeCell ref="A78:B78"/>
    <mergeCell ref="C78:J78"/>
    <mergeCell ref="I7:L7"/>
    <mergeCell ref="E6:L6"/>
    <mergeCell ref="A30:S30"/>
    <mergeCell ref="A31:S31"/>
    <mergeCell ref="M5:N6"/>
    <mergeCell ref="A6:D6"/>
    <mergeCell ref="E5:L5"/>
    <mergeCell ref="A18:S20"/>
    <mergeCell ref="A22:S24"/>
    <mergeCell ref="A17:S17"/>
    <mergeCell ref="A21:S21"/>
    <mergeCell ref="E7:G7"/>
    <mergeCell ref="A7:D7"/>
    <mergeCell ref="A5:D5"/>
    <mergeCell ref="N7:P7"/>
    <mergeCell ref="R7:S7"/>
    <mergeCell ref="A12:S12"/>
    <mergeCell ref="A26:S29"/>
    <mergeCell ref="O5:Q6"/>
    <mergeCell ref="R5:R6"/>
    <mergeCell ref="S5:S6"/>
    <mergeCell ref="A9:D9"/>
    <mergeCell ref="E9:S9"/>
    <mergeCell ref="A10:D10"/>
    <mergeCell ref="K78:L78"/>
    <mergeCell ref="M78:S78"/>
    <mergeCell ref="A76:B76"/>
    <mergeCell ref="A77:B77"/>
    <mergeCell ref="C76:J76"/>
    <mergeCell ref="K76:L76"/>
    <mergeCell ref="M76:S76"/>
    <mergeCell ref="A80:B80"/>
    <mergeCell ref="C80:J80"/>
    <mergeCell ref="K80:L80"/>
    <mergeCell ref="M80:S80"/>
    <mergeCell ref="E10:S10"/>
    <mergeCell ref="A47:B49"/>
    <mergeCell ref="A25:S25"/>
    <mergeCell ref="C47:S49"/>
    <mergeCell ref="A16:S16"/>
    <mergeCell ref="A65:B67"/>
    <mergeCell ref="A13:S15"/>
    <mergeCell ref="A50:B52"/>
    <mergeCell ref="C50:S52"/>
    <mergeCell ref="C65:S67"/>
    <mergeCell ref="A32:B34"/>
    <mergeCell ref="C32:S34"/>
    <mergeCell ref="A35:B37"/>
    <mergeCell ref="C35:S37"/>
    <mergeCell ref="A38:B40"/>
    <mergeCell ref="C38:S40"/>
    <mergeCell ref="A41:B43"/>
    <mergeCell ref="C41:S43"/>
    <mergeCell ref="A44:B46"/>
    <mergeCell ref="C44:S46"/>
    <mergeCell ref="A53:B55"/>
    <mergeCell ref="C53:S55"/>
    <mergeCell ref="A56:B58"/>
    <mergeCell ref="C56:S58"/>
    <mergeCell ref="A83:B83"/>
    <mergeCell ref="C83:J83"/>
    <mergeCell ref="K83:L83"/>
    <mergeCell ref="M83:S83"/>
    <mergeCell ref="A84:B84"/>
    <mergeCell ref="C84:J84"/>
    <mergeCell ref="K84:L84"/>
    <mergeCell ref="M84:S84"/>
    <mergeCell ref="A81:B81"/>
    <mergeCell ref="C81:J81"/>
    <mergeCell ref="K81:L81"/>
    <mergeCell ref="M81:S81"/>
    <mergeCell ref="A82:B82"/>
    <mergeCell ref="C82:J82"/>
    <mergeCell ref="K82:L82"/>
    <mergeCell ref="M82:S82"/>
    <mergeCell ref="A87:B87"/>
    <mergeCell ref="C87:J87"/>
    <mergeCell ref="K87:L87"/>
    <mergeCell ref="M87:S87"/>
    <mergeCell ref="A88:B88"/>
    <mergeCell ref="C88:J88"/>
    <mergeCell ref="K88:L88"/>
    <mergeCell ref="M88:S88"/>
    <mergeCell ref="A85:B85"/>
    <mergeCell ref="C85:J85"/>
    <mergeCell ref="K85:L85"/>
    <mergeCell ref="M85:S85"/>
    <mergeCell ref="A86:B86"/>
    <mergeCell ref="C86:J86"/>
    <mergeCell ref="K86:L86"/>
    <mergeCell ref="M86:S86"/>
    <mergeCell ref="A89:B89"/>
    <mergeCell ref="C89:J89"/>
    <mergeCell ref="K89:L89"/>
    <mergeCell ref="M89:S89"/>
    <mergeCell ref="C98:J98"/>
    <mergeCell ref="K94:L94"/>
    <mergeCell ref="A93:B93"/>
    <mergeCell ref="C93:J93"/>
    <mergeCell ref="K93:L93"/>
    <mergeCell ref="M93:S93"/>
    <mergeCell ref="A91:B91"/>
    <mergeCell ref="C91:J91"/>
    <mergeCell ref="A92:B92"/>
    <mergeCell ref="C92:J92"/>
    <mergeCell ref="K92:L92"/>
    <mergeCell ref="M92:S92"/>
    <mergeCell ref="A90:B90"/>
    <mergeCell ref="C90:J90"/>
    <mergeCell ref="K90:L90"/>
    <mergeCell ref="M90:S90"/>
    <mergeCell ref="K91:L91"/>
    <mergeCell ref="M91:S91"/>
    <mergeCell ref="A94:B98"/>
    <mergeCell ref="C94:J94"/>
  </mergeCells>
  <phoneticPr fontId="1"/>
  <conditionalFormatting sqref="M94:S99">
    <cfRule type="expression" dxfId="0" priority="1">
      <formula>$R$5&lt;$K$99</formula>
    </cfRule>
  </conditionalFormatting>
  <dataValidations count="19">
    <dataValidation type="textLength" operator="lessThanOrEqual" allowBlank="1" showInputMessage="1" showErrorMessage="1" sqref="X38 A16:C17 A21:C21" xr:uid="{824401DD-DF70-4DB9-BA87-D7C11F837831}">
      <formula1>45</formula1>
    </dataValidation>
    <dataValidation type="textLength" operator="lessThanOrEqual" allowBlank="1" showInputMessage="1" showErrorMessage="1" errorTitle="入力文字数が多すぎます！" error="50文字以内で入力してください。" prompt="50字以内で入力してください" sqref="A13:S15" xr:uid="{6121DDB2-4B19-47EC-9ADB-CA160C4E20C9}">
      <formula1>50</formula1>
    </dataValidation>
    <dataValidation type="list" allowBlank="1" showInputMessage="1" showErrorMessage="1" sqref="Q7" xr:uid="{D02158E5-27D1-46CC-8DF5-9EE1DB5147CE}">
      <formula1>"踏み出し支援,高度化支援"</formula1>
    </dataValidation>
    <dataValidation type="list" allowBlank="1" showInputMessage="1" showErrorMessage="1" prompt="必ずプルダウンから選んでください" sqref="O5:Q6" xr:uid="{A5C4CD8C-2A25-4F94-8C21-63DDB8C67830}">
      <formula1>申請種別</formula1>
    </dataValidation>
    <dataValidation type="list" allowBlank="1" showInputMessage="1" showErrorMessage="1" prompt="必ずプルダウンから選んでください_x000a_" sqref="R7:S7" xr:uid="{B96BD71A-BFA8-4A3C-ABCA-42FBC57147A9}">
      <formula1>$T$7:$T$14</formula1>
    </dataValidation>
    <dataValidation type="textLength" operator="lessThanOrEqual" allowBlank="1" showInputMessage="1" showErrorMessage="1" errorTitle="入力文字が多すぎます！" error="500文字以内で入力してください" prompt="500字以内で入力してください_x000a_" sqref="A22:S24" xr:uid="{8D73EF92-7145-4E0D-9207-D67F9E98ECD4}">
      <formula1>500</formula1>
    </dataValidation>
    <dataValidation type="textLength" operator="lessThanOrEqual" allowBlank="1" showInputMessage="1" showErrorMessage="1" errorTitle="入力文字数が多すぎます！" error="500文字以内で入力してください。" sqref="A26:S29" xr:uid="{B5D68871-7CF0-4286-B66B-C994DCE04C8F}">
      <formula1>500</formula1>
    </dataValidation>
    <dataValidation type="list" allowBlank="1" showInputMessage="1" showErrorMessage="1" prompt="必ずプルダウンから選んでください" sqref="A78:B93" xr:uid="{CCB9C285-8B23-42B9-BEE7-750EB4B44A77}">
      <formula1>$T$73:$T$77</formula1>
    </dataValidation>
    <dataValidation type="textLength" operator="lessThanOrEqual" allowBlank="1" showInputMessage="1" showErrorMessage="1" prompt="30字以内で入力してください。" sqref="M78:S93" xr:uid="{3D73E23A-D225-4949-B42B-9E6F2D43CD88}">
      <formula1>30</formula1>
    </dataValidation>
    <dataValidation type="textLength" operator="lessThanOrEqual" allowBlank="1" showInputMessage="1" showErrorMessage="1" errorTitle="入力文字が多すぎます" error="100文字以内で入力してください" prompt="100字以内で入力してください" sqref="C32:S67" xr:uid="{4CCCAF59-E593-46A6-98EE-E95C9B9A12DC}">
      <formula1>100</formula1>
    </dataValidation>
    <dataValidation type="textLength" operator="lessThanOrEqual" allowBlank="1" showInputMessage="1" showErrorMessage="1" errorTitle="入力文字が多すぎます！" error="500文字以内で入力してください" prompt="500字以内で入力してください" sqref="A18:S20" xr:uid="{F12C5018-F099-404A-833E-2C52777B0BDC}">
      <formula1>500</formula1>
    </dataValidation>
    <dataValidation type="list" allowBlank="1" showInputMessage="1" showErrorMessage="1" prompt="必ずプルダウンから選んでください" sqref="I7:L7" xr:uid="{880302B7-98CD-4F15-92C4-382DD78E00C5}">
      <formula1>学部</formula1>
    </dataValidation>
    <dataValidation type="list" allowBlank="1" showInputMessage="1" showErrorMessage="1" prompt="必ずプルダウンから選んでください" sqref="N7:P7" xr:uid="{E4F74323-39FD-498C-8314-C9D5938F36AD}">
      <formula1>INDIRECT(I7)</formula1>
    </dataValidation>
    <dataValidation type="textLength" operator="lessThanOrEqual" allowBlank="1" showInputMessage="1" showErrorMessage="1" errorTitle="入力文字数が多すぎます" error="40文字以内で入力してください" prompt="40字以内で入力してください" sqref="C78:J93" xr:uid="{C281E524-16B3-46D1-BBA8-F272A9C7A521}">
      <formula1>40</formula1>
    </dataValidation>
    <dataValidation type="textLength" operator="lessThanOrEqual" allowBlank="1" showInputMessage="1" showErrorMessage="1" errorTitle="入力文字数が多すぎます" error="500字以内で入力してください" prompt="500字以内で入力してください" sqref="A101:S106 A108:S113 A116:S120 A123:S127" xr:uid="{3B684AA8-764F-4AD6-9082-FC4B68D9F7F4}">
      <formula1>500</formula1>
    </dataValidation>
    <dataValidation type="textLength" operator="lessThanOrEqual" allowBlank="1" showInputMessage="1" showErrorMessage="1" errorTitle="入力文字数が多すぎます" error="20字以内で入力してください" prompt="20字以内で入力してください" sqref="A70:S72" xr:uid="{BDAA05D4-1A3D-48C3-81FB-F51E589633B3}">
      <formula1>20</formula1>
    </dataValidation>
    <dataValidation allowBlank="1" showInputMessage="1" showErrorMessage="1" prompt="数字を入力してください_x000a_" sqref="K78:L93" xr:uid="{AABDC694-3FD3-4052-8565-05C2FD9E9E7F}"/>
    <dataValidation type="textLength" operator="lessThanOrEqual" allowBlank="1" showInputMessage="1" showErrorMessage="1" errorTitle="入力文字数が多すぎます" error="80字以内で入力してください_x000a_" prompt="80字以内で入力してください" sqref="B132:S145" xr:uid="{47AD9B0D-2D85-4E8D-A792-E53C28BB9C74}">
      <formula1>80</formula1>
    </dataValidation>
    <dataValidation type="list" allowBlank="1" showInputMessage="1" showErrorMessage="1" error="必ずプルダウンから選んでください" prompt="必ずプルダウンから選んでください" sqref="R5:R6" xr:uid="{04076F75-95AA-451F-90CA-4DA66B3D374E}">
      <formula1>INDIRECT(O5)</formula1>
    </dataValidation>
  </dataValidations>
  <printOptions horizontalCentered="1"/>
  <pageMargins left="0.23622047244094491" right="0.23622047244094491" top="0.55118110236220474" bottom="0.55118110236220474" header="0.31496062992125984" footer="0.31496062992125984"/>
  <pageSetup paperSize="9" scale="87" fitToHeight="0" orientation="portrait" r:id="rId1"/>
  <rowBreaks count="6" manualBreakCount="6">
    <brk id="24" max="18" man="1"/>
    <brk id="29" max="18" man="1"/>
    <brk id="72" max="18" man="1"/>
    <brk id="99" max="18" man="1"/>
    <brk id="113" max="18" man="1"/>
    <brk id="127" max="18" man="1"/>
  </rowBreaks>
  <colBreaks count="1" manualBreakCount="1">
    <brk id="1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21</vt:i4>
      </vt:variant>
    </vt:vector>
  </HeadingPairs>
  <TitlesOfParts>
    <vt:vector size="22" baseType="lpstr">
      <vt:lpstr>Sheet1</vt:lpstr>
      <vt:lpstr>Sheet1!Print_Area</vt:lpstr>
      <vt:lpstr>グローバル教養学部</vt:lpstr>
      <vt:lpstr>スポーツ健康科学部</vt:lpstr>
      <vt:lpstr>映像学部</vt:lpstr>
      <vt:lpstr>学部</vt:lpstr>
      <vt:lpstr>経営学部</vt:lpstr>
      <vt:lpstr>経済学部</vt:lpstr>
      <vt:lpstr>高度化支援</vt:lpstr>
      <vt:lpstr>国際関係学部</vt:lpstr>
      <vt:lpstr>産業社会学部</vt:lpstr>
      <vt:lpstr>情報理工学部</vt:lpstr>
      <vt:lpstr>食マネジメント学部</vt:lpstr>
      <vt:lpstr>申請種別</vt:lpstr>
      <vt:lpstr>政策科学部</vt:lpstr>
      <vt:lpstr>生命科学部</vt:lpstr>
      <vt:lpstr>総合心理学部</vt:lpstr>
      <vt:lpstr>踏み出し支援</vt:lpstr>
      <vt:lpstr>文学部</vt:lpstr>
      <vt:lpstr>法学部</vt:lpstr>
      <vt:lpstr>薬学部</vt:lpstr>
      <vt:lpstr>理工学部</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亜紀奈</dc:creator>
  <cp:lastModifiedBy>佐藤 章子</cp:lastModifiedBy>
  <cp:lastPrinted>2024-09-10T06:16:22Z</cp:lastPrinted>
  <dcterms:created xsi:type="dcterms:W3CDTF">2019-11-26T02:20:26Z</dcterms:created>
  <dcterms:modified xsi:type="dcterms:W3CDTF">2024-09-17T03:35:48Z</dcterms:modified>
</cp:coreProperties>
</file>