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Ca03-ns2\学生オフィス\学内共有\000_部内共有(生活会議･部会議 他）\05_課外系奨学金・助成金\01_★立命館大学Challege奨学金（個人）\2022\01_募集要項・願書等\03_秋募集\"/>
    </mc:Choice>
  </mc:AlternateContent>
  <xr:revisionPtr revIDLastSave="0" documentId="13_ncr:1_{999C0CFD-39C7-4328-B7B8-96B625174F1C}" xr6:coauthVersionLast="36" xr6:coauthVersionMax="36" xr10:uidLastSave="{00000000-0000-0000-0000-000000000000}"/>
  <bookViews>
    <workbookView xWindow="0" yWindow="0" windowWidth="19200" windowHeight="11295" xr2:uid="{B16AF285-6434-49E7-B1BE-8D7234D08313}"/>
  </bookViews>
  <sheets>
    <sheet name="Sheet1" sheetId="1" r:id="rId1"/>
    <sheet name="Sheet2" sheetId="2" r:id="rId2"/>
  </sheets>
  <definedNames>
    <definedName name="AdvancementSupport">Sheet1!$X$18:$X$21</definedName>
    <definedName name="FirstStepSupport">Sheet1!$W$18:$W$19</definedName>
    <definedName name="_xlnm.Print_Area" localSheetId="0">Sheet1!$A$1:$S$178</definedName>
    <definedName name="学部">Sheet1!$U$2:$U$17</definedName>
    <definedName name="申請種別">Sheet1!$W$17:$X$17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3" i="1" l="1"/>
  <c r="N121" i="1" l="1"/>
  <c r="W7" i="1" l="1"/>
  <c r="W6" i="1"/>
  <c r="K145" i="1" l="1"/>
  <c r="K144" i="1"/>
  <c r="K143" i="1"/>
  <c r="K142" i="1"/>
  <c r="K141" i="1"/>
  <c r="K146" i="1" l="1"/>
  <c r="W5" i="1" s="1"/>
  <c r="K97" i="1"/>
  <c r="K96" i="1"/>
  <c r="K95" i="1"/>
  <c r="K94" i="1"/>
  <c r="K93" i="1"/>
  <c r="K98" i="1" l="1"/>
  <c r="W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宮田 亜紀奈</author>
  </authors>
  <commentList>
    <comment ref="R5" authorId="0" shapeId="0" xr:uid="{1C065AD7-673D-4094-BC20-0281AFC4C8A7}">
      <text>
        <r>
          <rPr>
            <b/>
            <sz val="9"/>
            <color indexed="81"/>
            <rFont val="Century"/>
            <family val="1"/>
          </rPr>
          <t>Student Office:</t>
        </r>
        <r>
          <rPr>
            <sz val="9"/>
            <color indexed="81"/>
            <rFont val="Century"/>
            <family val="1"/>
          </rPr>
          <t xml:space="preserve">
</t>
        </r>
        <r>
          <rPr>
            <b/>
            <sz val="9"/>
            <color indexed="81"/>
            <rFont val="Century"/>
            <family val="1"/>
          </rPr>
          <t>When you select the application type, you will be able to You can select the amount you wish to apply for.</t>
        </r>
      </text>
    </comment>
    <comment ref="M77" authorId="0" shapeId="0" xr:uid="{5C8A9F22-DD6F-47A3-B828-C4DA628806DF}">
      <text>
        <r>
          <rPr>
            <b/>
            <sz val="9"/>
            <color indexed="81"/>
            <rFont val="Century"/>
            <family val="1"/>
          </rPr>
          <t>Student Office:
If there are not enough lines Below the 75th line Insert a new line.
Be sure to select "Expense category" from the pull-down menu to automatically calculate the subtotal and total amount.</t>
        </r>
      </text>
    </comment>
    <comment ref="M125" authorId="0" shapeId="0" xr:uid="{EA170FA6-4680-4C2D-BF8D-EAA86CAA01D4}">
      <text>
        <r>
          <rPr>
            <b/>
            <sz val="9"/>
            <color indexed="81"/>
            <rFont val="Century"/>
            <family val="1"/>
          </rPr>
          <t>Student Office:
If there are not enough lines Please insert</t>
        </r>
      </text>
    </comment>
  </commentList>
</comments>
</file>

<file path=xl/sharedStrings.xml><?xml version="1.0" encoding="utf-8"?>
<sst xmlns="http://schemas.openxmlformats.org/spreadsheetml/2006/main" count="284" uniqueCount="205">
  <si>
    <t>〇</t>
    <phoneticPr fontId="1"/>
  </si>
  <si>
    <t>×</t>
    <phoneticPr fontId="1"/>
  </si>
  <si>
    <t>△</t>
    <phoneticPr fontId="1"/>
  </si>
  <si>
    <t>学部</t>
    <rPh sb="0" eb="2">
      <t>ガクブ</t>
    </rPh>
    <phoneticPr fontId="1"/>
  </si>
  <si>
    <t>学科</t>
    <rPh sb="0" eb="2">
      <t>ガッカ</t>
    </rPh>
    <phoneticPr fontId="1"/>
  </si>
  <si>
    <t>産業社会学部</t>
  </si>
  <si>
    <t>国際関係学部</t>
  </si>
  <si>
    <t>映像学部</t>
  </si>
  <si>
    <t>経営学部</t>
  </si>
  <si>
    <t>政策科学部</t>
  </si>
  <si>
    <t>総合心理学部</t>
  </si>
  <si>
    <t>グローバル教養学部</t>
  </si>
  <si>
    <t>経済学部</t>
  </si>
  <si>
    <t>スポーツ健康科学部</t>
  </si>
  <si>
    <t>食マネジメント学部</t>
  </si>
  <si>
    <t>理工学部</t>
  </si>
  <si>
    <t>情報理工学部</t>
  </si>
  <si>
    <t>生命科学部</t>
  </si>
  <si>
    <t>薬学部</t>
  </si>
  <si>
    <t>現代社会学科</t>
  </si>
  <si>
    <t>国際関係学科</t>
  </si>
  <si>
    <t>人文学科</t>
  </si>
  <si>
    <t>映像学科</t>
  </si>
  <si>
    <t>国際経営学科</t>
  </si>
  <si>
    <t>経営学科</t>
  </si>
  <si>
    <t>政策科学科</t>
  </si>
  <si>
    <t>総合心理学科</t>
  </si>
  <si>
    <t>グローバル教養学科</t>
  </si>
  <si>
    <t>経済学科</t>
  </si>
  <si>
    <t>スポーツ健康科学科</t>
  </si>
  <si>
    <t>食マネジメント学科</t>
  </si>
  <si>
    <t>情報理工学科</t>
  </si>
  <si>
    <t>応用化学科</t>
  </si>
  <si>
    <t>生物工学科</t>
  </si>
  <si>
    <t>生命情報学科</t>
  </si>
  <si>
    <t>生命医科学科</t>
  </si>
  <si>
    <t>文学部</t>
    <phoneticPr fontId="1"/>
  </si>
  <si>
    <t>薬学科</t>
    <phoneticPr fontId="1"/>
  </si>
  <si>
    <t>創薬科学科</t>
    <phoneticPr fontId="1"/>
  </si>
  <si>
    <t>理工学研究科</t>
  </si>
  <si>
    <t>情報理工学研究科</t>
  </si>
  <si>
    <t>生命科学研究科</t>
  </si>
  <si>
    <t>テクノロジー・マネジメント研究科</t>
  </si>
  <si>
    <t>スポーツ健康科学研究科</t>
  </si>
  <si>
    <t>基礎理工学専攻</t>
  </si>
  <si>
    <t>電子システム専攻</t>
  </si>
  <si>
    <t>機械システム専攻</t>
  </si>
  <si>
    <t>環境都市専攻</t>
  </si>
  <si>
    <t>情報理工学専攻</t>
  </si>
  <si>
    <t>生命科学専攻</t>
  </si>
  <si>
    <t>テクノロジー・マネジメント専攻</t>
  </si>
  <si>
    <t>スポーツ健康科学専攻</t>
  </si>
  <si>
    <t>研究科</t>
    <rPh sb="0" eb="3">
      <t>ケンキュウカ</t>
    </rPh>
    <phoneticPr fontId="1"/>
  </si>
  <si>
    <t>専攻</t>
    <rPh sb="0" eb="2">
      <t>センコウ</t>
    </rPh>
    <phoneticPr fontId="1"/>
  </si>
  <si>
    <t>BKC</t>
  </si>
  <si>
    <t>OIC</t>
  </si>
  <si>
    <t>法学部</t>
    <phoneticPr fontId="1"/>
  </si>
  <si>
    <t>法学科</t>
    <phoneticPr fontId="1"/>
  </si>
  <si>
    <t>国際連携学科</t>
    <phoneticPr fontId="1"/>
  </si>
  <si>
    <t>国際経済学科</t>
    <rPh sb="0" eb="2">
      <t>コクサイ</t>
    </rPh>
    <rPh sb="2" eb="4">
      <t>ケイザイ</t>
    </rPh>
    <rPh sb="4" eb="6">
      <t>ガッカ</t>
    </rPh>
    <phoneticPr fontId="1"/>
  </si>
  <si>
    <t>機械工学科</t>
    <rPh sb="0" eb="2">
      <t>キカイ</t>
    </rPh>
    <rPh sb="2" eb="5">
      <t>コウガクカ</t>
    </rPh>
    <phoneticPr fontId="1"/>
  </si>
  <si>
    <t>電気電子工学科</t>
    <rPh sb="0" eb="2">
      <t>デンキ</t>
    </rPh>
    <rPh sb="2" eb="4">
      <t>デンシ</t>
    </rPh>
    <rPh sb="4" eb="7">
      <t>コウガクカ</t>
    </rPh>
    <phoneticPr fontId="1"/>
  </si>
  <si>
    <t>環境システム工学科</t>
    <rPh sb="0" eb="2">
      <t>カンキョウ</t>
    </rPh>
    <rPh sb="6" eb="9">
      <t>コウガクカ</t>
    </rPh>
    <phoneticPr fontId="1"/>
  </si>
  <si>
    <t>ロボティクス学科</t>
    <rPh sb="6" eb="8">
      <t>ガッカ</t>
    </rPh>
    <phoneticPr fontId="1"/>
  </si>
  <si>
    <t>数理科学科</t>
    <rPh sb="0" eb="2">
      <t>スウリ</t>
    </rPh>
    <rPh sb="2" eb="3">
      <t>カ</t>
    </rPh>
    <rPh sb="3" eb="5">
      <t>ガッカ</t>
    </rPh>
    <phoneticPr fontId="1"/>
  </si>
  <si>
    <t>物理科学科</t>
    <rPh sb="0" eb="2">
      <t>ブツリ</t>
    </rPh>
    <rPh sb="2" eb="3">
      <t>カ</t>
    </rPh>
    <rPh sb="3" eb="5">
      <t>ガッカ</t>
    </rPh>
    <phoneticPr fontId="1"/>
  </si>
  <si>
    <t>都市システム工学科</t>
    <rPh sb="0" eb="2">
      <t>トシ</t>
    </rPh>
    <rPh sb="6" eb="9">
      <t>コウガッカ</t>
    </rPh>
    <phoneticPr fontId="1"/>
  </si>
  <si>
    <t>建築都市デザイン学科</t>
    <rPh sb="0" eb="2">
      <t>ケンチク</t>
    </rPh>
    <rPh sb="2" eb="4">
      <t>トシ</t>
    </rPh>
    <rPh sb="8" eb="10">
      <t>ガッカ</t>
    </rPh>
    <phoneticPr fontId="1"/>
  </si>
  <si>
    <t>電子情報工学科</t>
    <rPh sb="0" eb="2">
      <t>デンシ</t>
    </rPh>
    <rPh sb="2" eb="4">
      <t>ジョウホウ</t>
    </rPh>
    <rPh sb="4" eb="7">
      <t>コウガクカ</t>
    </rPh>
    <phoneticPr fontId="1"/>
  </si>
  <si>
    <t>環境都市工学科</t>
    <rPh sb="0" eb="2">
      <t>カンキョウ</t>
    </rPh>
    <rPh sb="2" eb="4">
      <t>トシ</t>
    </rPh>
    <rPh sb="4" eb="7">
      <t>コウガクカ</t>
    </rPh>
    <phoneticPr fontId="1"/>
  </si>
  <si>
    <t>情報システム学科</t>
    <rPh sb="0" eb="2">
      <t>ジョウホウ</t>
    </rPh>
    <rPh sb="6" eb="8">
      <t>ガッカ</t>
    </rPh>
    <phoneticPr fontId="1"/>
  </si>
  <si>
    <t>情報コミュニケーション学科</t>
    <rPh sb="0" eb="2">
      <t>ジョウホウ</t>
    </rPh>
    <rPh sb="11" eb="13">
      <t>ガッカ</t>
    </rPh>
    <phoneticPr fontId="1"/>
  </si>
  <si>
    <t>メディア情報学科</t>
    <rPh sb="4" eb="6">
      <t>ジョウホウ</t>
    </rPh>
    <rPh sb="6" eb="8">
      <t>ガッカ</t>
    </rPh>
    <phoneticPr fontId="1"/>
  </si>
  <si>
    <t>知能情報学科</t>
    <rPh sb="0" eb="2">
      <t>チノウ</t>
    </rPh>
    <rPh sb="2" eb="4">
      <t>ジョウホウ</t>
    </rPh>
    <rPh sb="4" eb="6">
      <t>ガッカ</t>
    </rPh>
    <phoneticPr fontId="1"/>
  </si>
  <si>
    <t>法学研究科</t>
    <rPh sb="0" eb="2">
      <t>ホウガク</t>
    </rPh>
    <rPh sb="2" eb="5">
      <t>ケンキュウカ</t>
    </rPh>
    <phoneticPr fontId="1"/>
  </si>
  <si>
    <t>法学専攻</t>
    <rPh sb="0" eb="2">
      <t>ホウガク</t>
    </rPh>
    <rPh sb="2" eb="4">
      <t>センコウ</t>
    </rPh>
    <phoneticPr fontId="1"/>
  </si>
  <si>
    <t>経済学研究科</t>
    <rPh sb="0" eb="3">
      <t>ケイザイガク</t>
    </rPh>
    <rPh sb="3" eb="5">
      <t>ケンキュウ</t>
    </rPh>
    <rPh sb="5" eb="6">
      <t>カ</t>
    </rPh>
    <phoneticPr fontId="1"/>
  </si>
  <si>
    <t>経済学専攻</t>
    <rPh sb="0" eb="3">
      <t>ケイザイガク</t>
    </rPh>
    <rPh sb="3" eb="5">
      <t>センコウ</t>
    </rPh>
    <phoneticPr fontId="1"/>
  </si>
  <si>
    <t>経営学研究科</t>
    <rPh sb="0" eb="2">
      <t>ケイエイ</t>
    </rPh>
    <rPh sb="2" eb="3">
      <t>ガク</t>
    </rPh>
    <rPh sb="3" eb="6">
      <t>ケンキュウカ</t>
    </rPh>
    <phoneticPr fontId="1"/>
  </si>
  <si>
    <t>企業経営専攻</t>
    <rPh sb="0" eb="2">
      <t>キギョウ</t>
    </rPh>
    <rPh sb="2" eb="4">
      <t>ケイエイ</t>
    </rPh>
    <rPh sb="4" eb="6">
      <t>センコウ</t>
    </rPh>
    <phoneticPr fontId="1"/>
  </si>
  <si>
    <t>社会学研究科</t>
    <rPh sb="0" eb="3">
      <t>シャカイガク</t>
    </rPh>
    <rPh sb="3" eb="6">
      <t>ケンキュウカ</t>
    </rPh>
    <phoneticPr fontId="1"/>
  </si>
  <si>
    <t>応用社会学専攻</t>
    <rPh sb="0" eb="2">
      <t>オウヨウ</t>
    </rPh>
    <rPh sb="2" eb="5">
      <t>シャカイガク</t>
    </rPh>
    <rPh sb="5" eb="7">
      <t>センコウ</t>
    </rPh>
    <phoneticPr fontId="1"/>
  </si>
  <si>
    <t>国際関係研究科</t>
    <rPh sb="0" eb="2">
      <t>コクサイ</t>
    </rPh>
    <rPh sb="2" eb="4">
      <t>カンケイ</t>
    </rPh>
    <rPh sb="4" eb="7">
      <t>ケンキュウカ</t>
    </rPh>
    <phoneticPr fontId="1"/>
  </si>
  <si>
    <t>国際関係学専攻</t>
    <rPh sb="0" eb="2">
      <t>コクサイ</t>
    </rPh>
    <rPh sb="2" eb="4">
      <t>カンケイ</t>
    </rPh>
    <rPh sb="4" eb="5">
      <t>ガク</t>
    </rPh>
    <rPh sb="5" eb="7">
      <t>センコウ</t>
    </rPh>
    <phoneticPr fontId="1"/>
  </si>
  <si>
    <t>政策科学研究科</t>
    <rPh sb="0" eb="2">
      <t>セイサク</t>
    </rPh>
    <rPh sb="2" eb="4">
      <t>カガク</t>
    </rPh>
    <rPh sb="4" eb="7">
      <t>ケンキュウカ</t>
    </rPh>
    <phoneticPr fontId="1"/>
  </si>
  <si>
    <t>政策科学専攻</t>
    <rPh sb="0" eb="2">
      <t>セイサク</t>
    </rPh>
    <rPh sb="2" eb="4">
      <t>カガク</t>
    </rPh>
    <rPh sb="4" eb="6">
      <t>センコウ</t>
    </rPh>
    <phoneticPr fontId="1"/>
  </si>
  <si>
    <t>文学研究科</t>
    <rPh sb="0" eb="2">
      <t>ブンガク</t>
    </rPh>
    <rPh sb="2" eb="4">
      <t>ケンキュウ</t>
    </rPh>
    <rPh sb="4" eb="5">
      <t>カ</t>
    </rPh>
    <phoneticPr fontId="1"/>
  </si>
  <si>
    <t>人文学専攻</t>
    <rPh sb="0" eb="2">
      <t>ジンブン</t>
    </rPh>
    <rPh sb="2" eb="3">
      <t>ガク</t>
    </rPh>
    <rPh sb="3" eb="5">
      <t>センコウ</t>
    </rPh>
    <phoneticPr fontId="1"/>
  </si>
  <si>
    <t>行動文化情報学専攻</t>
    <rPh sb="0" eb="2">
      <t>コウドウ</t>
    </rPh>
    <rPh sb="2" eb="4">
      <t>ブンカ</t>
    </rPh>
    <rPh sb="4" eb="6">
      <t>ジョウホウ</t>
    </rPh>
    <rPh sb="6" eb="7">
      <t>ガク</t>
    </rPh>
    <rPh sb="7" eb="9">
      <t>センコウ</t>
    </rPh>
    <phoneticPr fontId="1"/>
  </si>
  <si>
    <t>人間科学研究科</t>
    <rPh sb="0" eb="2">
      <t>ニンゲン</t>
    </rPh>
    <rPh sb="2" eb="4">
      <t>カガク</t>
    </rPh>
    <rPh sb="4" eb="7">
      <t>ケンキュウカ</t>
    </rPh>
    <phoneticPr fontId="1"/>
  </si>
  <si>
    <t>人間科学専攻</t>
    <rPh sb="0" eb="2">
      <t>ニンゲン</t>
    </rPh>
    <rPh sb="2" eb="4">
      <t>カガク</t>
    </rPh>
    <rPh sb="4" eb="6">
      <t>センコウ</t>
    </rPh>
    <phoneticPr fontId="1"/>
  </si>
  <si>
    <t>応用人間科学研究科</t>
    <rPh sb="0" eb="2">
      <t>オウヨウ</t>
    </rPh>
    <rPh sb="2" eb="4">
      <t>ニンゲン</t>
    </rPh>
    <rPh sb="4" eb="6">
      <t>カガク</t>
    </rPh>
    <rPh sb="6" eb="9">
      <t>ケンキュウカ</t>
    </rPh>
    <phoneticPr fontId="1"/>
  </si>
  <si>
    <t>応用人間科学専攻</t>
    <rPh sb="0" eb="2">
      <t>オウヨウ</t>
    </rPh>
    <rPh sb="2" eb="4">
      <t>ニンゲン</t>
    </rPh>
    <rPh sb="4" eb="6">
      <t>カガク</t>
    </rPh>
    <rPh sb="6" eb="8">
      <t>センコウ</t>
    </rPh>
    <phoneticPr fontId="1"/>
  </si>
  <si>
    <t>言語教育情報研究科</t>
    <rPh sb="0" eb="2">
      <t>ゲンゴ</t>
    </rPh>
    <rPh sb="2" eb="4">
      <t>キョウイク</t>
    </rPh>
    <rPh sb="4" eb="6">
      <t>ジョウホウ</t>
    </rPh>
    <rPh sb="6" eb="8">
      <t>ケンキュウ</t>
    </rPh>
    <rPh sb="8" eb="9">
      <t>カ</t>
    </rPh>
    <phoneticPr fontId="1"/>
  </si>
  <si>
    <t>言語教育情報専攻</t>
    <rPh sb="0" eb="2">
      <t>ゲンゴ</t>
    </rPh>
    <rPh sb="2" eb="4">
      <t>キョウイク</t>
    </rPh>
    <rPh sb="4" eb="6">
      <t>ジョウホウ</t>
    </rPh>
    <rPh sb="6" eb="8">
      <t>センコウ</t>
    </rPh>
    <phoneticPr fontId="1"/>
  </si>
  <si>
    <t>公務研究科</t>
    <rPh sb="0" eb="2">
      <t>コウム</t>
    </rPh>
    <rPh sb="2" eb="5">
      <t>ケンキュウカ</t>
    </rPh>
    <phoneticPr fontId="1"/>
  </si>
  <si>
    <t>公共政策専攻</t>
    <rPh sb="0" eb="2">
      <t>コウキョウ</t>
    </rPh>
    <rPh sb="2" eb="4">
      <t>セイサク</t>
    </rPh>
    <rPh sb="4" eb="6">
      <t>センコウ</t>
    </rPh>
    <phoneticPr fontId="1"/>
  </si>
  <si>
    <t>映像研究科</t>
    <rPh sb="0" eb="2">
      <t>エイゾウ</t>
    </rPh>
    <rPh sb="2" eb="5">
      <t>ケンキュウカ</t>
    </rPh>
    <phoneticPr fontId="1"/>
  </si>
  <si>
    <t>映像専攻</t>
    <rPh sb="0" eb="2">
      <t>エイゾウ</t>
    </rPh>
    <rPh sb="2" eb="4">
      <t>センコウ</t>
    </rPh>
    <phoneticPr fontId="1"/>
  </si>
  <si>
    <t>法務研究科</t>
    <rPh sb="0" eb="2">
      <t>ホウム</t>
    </rPh>
    <rPh sb="2" eb="5">
      <t>ケンキュウカ</t>
    </rPh>
    <phoneticPr fontId="1"/>
  </si>
  <si>
    <t>法曹養成専攻</t>
    <rPh sb="0" eb="2">
      <t>ホウソウ</t>
    </rPh>
    <rPh sb="2" eb="4">
      <t>ヨウセイ</t>
    </rPh>
    <rPh sb="4" eb="6">
      <t>センコウ</t>
    </rPh>
    <phoneticPr fontId="1"/>
  </si>
  <si>
    <t>経営管理研究科</t>
    <rPh sb="0" eb="2">
      <t>ケイエイ</t>
    </rPh>
    <rPh sb="2" eb="4">
      <t>カンリ</t>
    </rPh>
    <rPh sb="4" eb="7">
      <t>ケンキュウカ</t>
    </rPh>
    <phoneticPr fontId="1"/>
  </si>
  <si>
    <t>経営管理専攻</t>
    <rPh sb="0" eb="2">
      <t>ケイエイ</t>
    </rPh>
    <rPh sb="2" eb="4">
      <t>カンリ</t>
    </rPh>
    <rPh sb="4" eb="6">
      <t>センコウ</t>
    </rPh>
    <phoneticPr fontId="1"/>
  </si>
  <si>
    <t>教職研究科</t>
    <rPh sb="0" eb="2">
      <t>キョウショク</t>
    </rPh>
    <rPh sb="2" eb="5">
      <t>ケンキュウカ</t>
    </rPh>
    <phoneticPr fontId="1"/>
  </si>
  <si>
    <t>実践教育専攻</t>
    <rPh sb="0" eb="2">
      <t>ジッセン</t>
    </rPh>
    <rPh sb="2" eb="4">
      <t>キョウイク</t>
    </rPh>
    <rPh sb="4" eb="6">
      <t>センコウ</t>
    </rPh>
    <phoneticPr fontId="1"/>
  </si>
  <si>
    <t>申請種別</t>
    <rPh sb="0" eb="2">
      <t>シンセイ</t>
    </rPh>
    <rPh sb="2" eb="4">
      <t>シュベツ</t>
    </rPh>
    <phoneticPr fontId="1"/>
  </si>
  <si>
    <t>④総額</t>
    <rPh sb="1" eb="3">
      <t>ソウガク</t>
    </rPh>
    <phoneticPr fontId="1"/>
  </si>
  <si>
    <t>⑧総額</t>
    <rPh sb="1" eb="3">
      <t>ソウガク</t>
    </rPh>
    <phoneticPr fontId="1"/>
  </si>
  <si>
    <t>海外渡航</t>
  </si>
  <si>
    <t>時期</t>
  </si>
  <si>
    <t>Kana (Phonetic)</t>
    <phoneticPr fontId="1"/>
  </si>
  <si>
    <t>Name</t>
    <phoneticPr fontId="1"/>
  </si>
  <si>
    <t>Application
Type</t>
    <phoneticPr fontId="1"/>
  </si>
  <si>
    <t>Student ID Number</t>
    <phoneticPr fontId="1"/>
  </si>
  <si>
    <t>College</t>
    <phoneticPr fontId="1"/>
  </si>
  <si>
    <t>Department</t>
    <phoneticPr fontId="1"/>
  </si>
  <si>
    <t>Year</t>
    <phoneticPr fontId="1"/>
  </si>
  <si>
    <t>yen</t>
    <phoneticPr fontId="1"/>
  </si>
  <si>
    <t>1. Please enter the theme of the activity. (up to 50 characters)</t>
    <phoneticPr fontId="1"/>
  </si>
  <si>
    <t>Activity contents</t>
    <phoneticPr fontId="1"/>
  </si>
  <si>
    <t>Activity objective</t>
    <phoneticPr fontId="1"/>
  </si>
  <si>
    <r>
      <t>3.Please enter the detailed plans of your activity. If you have conducted any activities in the past month, please enter them here.</t>
    </r>
    <r>
      <rPr>
        <sz val="9"/>
        <color theme="1"/>
        <rFont val="游ゴシック"/>
        <family val="2"/>
        <charset val="128"/>
      </rPr>
      <t xml:space="preserve">
</t>
    </r>
    <r>
      <rPr>
        <sz val="9"/>
        <color theme="1"/>
        <rFont val="Century"/>
        <family val="2"/>
      </rPr>
      <t xml:space="preserve">* In light of the current difficulties caused by COVID-19, </t>
    </r>
    <r>
      <rPr>
        <u/>
        <sz val="9"/>
        <color theme="1"/>
        <rFont val="Century"/>
        <family val="1"/>
      </rPr>
      <t>please enter activities assuming they are able to be implemented duringthis time.</t>
    </r>
    <r>
      <rPr>
        <sz val="9"/>
        <color theme="1"/>
        <rFont val="游ゴシック"/>
        <family val="2"/>
        <charset val="128"/>
      </rPr>
      <t xml:space="preserve">
</t>
    </r>
    <r>
      <rPr>
        <sz val="9"/>
        <color theme="1"/>
        <rFont val="Century"/>
        <family val="2"/>
      </rPr>
      <t>* If there is no corresponding content, please enter "None".</t>
    </r>
    <phoneticPr fontId="1"/>
  </si>
  <si>
    <r>
      <t>[Specific and detailed plan]</t>
    </r>
    <r>
      <rPr>
        <sz val="11"/>
        <color theme="1"/>
        <rFont val="游ゴシック"/>
        <family val="2"/>
        <charset val="128"/>
      </rPr>
      <t>　</t>
    </r>
    <r>
      <rPr>
        <sz val="11"/>
        <color theme="1"/>
        <rFont val="Century"/>
        <family val="1"/>
      </rPr>
      <t xml:space="preserve"> </t>
    </r>
    <phoneticPr fontId="1"/>
  </si>
  <si>
    <t>Until April</t>
    <phoneticPr fontId="1"/>
  </si>
  <si>
    <t>May</t>
    <phoneticPr fontId="1"/>
  </si>
  <si>
    <t>June</t>
    <phoneticPr fontId="1"/>
  </si>
  <si>
    <t>July</t>
    <phoneticPr fontId="1"/>
  </si>
  <si>
    <t>August</t>
    <phoneticPr fontId="1"/>
  </si>
  <si>
    <t>September</t>
    <phoneticPr fontId="1"/>
  </si>
  <si>
    <t>October</t>
    <phoneticPr fontId="1"/>
  </si>
  <si>
    <t>November</t>
    <phoneticPr fontId="1"/>
  </si>
  <si>
    <t>December</t>
    <phoneticPr fontId="1"/>
  </si>
  <si>
    <t>January</t>
    <phoneticPr fontId="1"/>
  </si>
  <si>
    <t>February</t>
    <phoneticPr fontId="1"/>
  </si>
  <si>
    <t>March</t>
    <phoneticPr fontId="1"/>
  </si>
  <si>
    <t>Destination (Country or region)</t>
    <phoneticPr fontId="1"/>
  </si>
  <si>
    <r>
      <t xml:space="preserve">Time Period (Ex: MM /DD /YY </t>
    </r>
    <r>
      <rPr>
        <sz val="9"/>
        <color theme="1"/>
        <rFont val="游ゴシック"/>
        <family val="2"/>
        <charset val="128"/>
      </rPr>
      <t>～</t>
    </r>
    <r>
      <rPr>
        <sz val="9"/>
        <color theme="1"/>
        <rFont val="Century"/>
        <family val="1"/>
      </rPr>
      <t xml:space="preserve"> MM /DD /YY )</t>
    </r>
    <phoneticPr fontId="1"/>
  </si>
  <si>
    <r>
      <rPr>
        <sz val="9"/>
        <color theme="1"/>
        <rFont val="Segoe UI Symbol"/>
        <family val="3"/>
      </rPr>
      <t>■</t>
    </r>
    <r>
      <rPr>
        <sz val="9"/>
        <color theme="1"/>
        <rFont val="Century"/>
        <family val="1"/>
      </rPr>
      <t>If you plan to go abroad during this activity, please enter it below. If you plan to go abroad multiple times, please enter all trips.
*Please keep in mind that depending on the situation surrounding COVID-19, the university may request the cancelation of travel.</t>
    </r>
    <phoneticPr fontId="1"/>
  </si>
  <si>
    <t>Eg) 1</t>
    <phoneticPr fontId="1"/>
  </si>
  <si>
    <t>Expense
category</t>
    <phoneticPr fontId="1"/>
  </si>
  <si>
    <t>Overview</t>
    <phoneticPr fontId="1"/>
  </si>
  <si>
    <t>Amount
(estimate)</t>
    <phoneticPr fontId="1"/>
  </si>
  <si>
    <t>Main reason for expense</t>
    <phoneticPr fontId="1"/>
  </si>
  <si>
    <t>To conduct interviews</t>
    <phoneticPr fontId="1"/>
  </si>
  <si>
    <t>To hold a concert</t>
    <phoneticPr fontId="1"/>
  </si>
  <si>
    <t>Facility usage costs XX Hall in front of Kyoto
Station (full day)
Use of microphone and whiteboard</t>
    <phoneticPr fontId="1"/>
  </si>
  <si>
    <r>
      <t xml:space="preserve">Transportation costs Enmachi </t>
    </r>
    <r>
      <rPr>
        <sz val="8.5"/>
        <color theme="1"/>
        <rFont val="Century"/>
        <family val="2"/>
        <charset val="1"/>
      </rPr>
      <t>→</t>
    </r>
    <r>
      <rPr>
        <sz val="8.5"/>
        <color theme="1"/>
        <rFont val="Century"/>
        <family val="1"/>
      </rPr>
      <t xml:space="preserve">Kyoto Station
</t>
    </r>
    <r>
      <rPr>
        <sz val="8.5"/>
        <color theme="1"/>
        <rFont val="Century"/>
        <family val="2"/>
        <charset val="1"/>
      </rPr>
      <t>→</t>
    </r>
    <r>
      <rPr>
        <sz val="8.5"/>
        <color theme="1"/>
        <rFont val="Century"/>
        <family val="1"/>
      </rPr>
      <t xml:space="preserve"> X Station: Shinkansen unreserved seating
(11,200 yen one-way x 4 x return)</t>
    </r>
    <phoneticPr fontId="1"/>
  </si>
  <si>
    <t>Travel expenses
(transportation
and accommodation)</t>
  </si>
  <si>
    <t>Travel expenses
(transportation
and accommodation)</t>
    <phoneticPr fontId="1"/>
  </si>
  <si>
    <t>Travel expenses
(transportation
and accommodation)</t>
    <phoneticPr fontId="1"/>
  </si>
  <si>
    <t>Expenses for
books and ma
terials</t>
  </si>
  <si>
    <t>Expenses for
books and ma
terials</t>
    <phoneticPr fontId="1"/>
  </si>
  <si>
    <t>acility
and equipment
expenses</t>
  </si>
  <si>
    <t>acility
and equipment
expenses</t>
    <phoneticPr fontId="1"/>
  </si>
  <si>
    <t>Remuneration
(personnel
expenses), etc.</t>
  </si>
  <si>
    <t>Remuneration
(personnel
expenses), etc.</t>
    <phoneticPr fontId="1"/>
  </si>
  <si>
    <t>Other expenses</t>
  </si>
  <si>
    <t>Other expenses</t>
    <phoneticPr fontId="1"/>
  </si>
  <si>
    <t>Expenses for
books and ma
terials</t>
    <phoneticPr fontId="1"/>
  </si>
  <si>
    <t>acility
and equipment
expenses</t>
    <phoneticPr fontId="1"/>
  </si>
  <si>
    <t>Remuneration
(personnel
expenses), etc.</t>
    <phoneticPr fontId="1"/>
  </si>
  <si>
    <t>Other expenses</t>
    <phoneticPr fontId="1"/>
  </si>
  <si>
    <t>subtotal</t>
    <phoneticPr fontId="1"/>
  </si>
  <si>
    <t>Total Expenses</t>
    <phoneticPr fontId="1"/>
  </si>
  <si>
    <t>5.What kind of impact will this activity have on society? Also, how will it contribute to society?</t>
    <phoneticPr fontId="1"/>
  </si>
  <si>
    <t>6.Please enter any concrete strategies to prevent infection from COVID-19 with regard to the activity.</t>
    <phoneticPr fontId="1"/>
  </si>
  <si>
    <t>7.Please outline in detail any alternative measures to be implemented in the case that your original plan cannot
be carried out due to a worsening of the COVID-19 outbreak.</t>
    <phoneticPr fontId="1"/>
  </si>
  <si>
    <t>Facility usage costs
XX Hall in front of Kyoto Station (full day)
Use of microphone and whiteboard</t>
    <phoneticPr fontId="1"/>
  </si>
  <si>
    <r>
      <t xml:space="preserve">Transportation costs Enmachi </t>
    </r>
    <r>
      <rPr>
        <sz val="8.5"/>
        <color theme="1"/>
        <rFont val="Century"/>
        <family val="3"/>
        <charset val="1"/>
      </rPr>
      <t>→</t>
    </r>
    <r>
      <rPr>
        <sz val="8.5"/>
        <color theme="1"/>
        <rFont val="Century"/>
        <family val="1"/>
      </rPr>
      <t xml:space="preserve">Kyoto Station
</t>
    </r>
    <r>
      <rPr>
        <sz val="8.5"/>
        <color theme="1"/>
        <rFont val="Century"/>
        <family val="3"/>
        <charset val="1"/>
      </rPr>
      <t>→</t>
    </r>
    <r>
      <rPr>
        <sz val="8.5"/>
        <color theme="1"/>
        <rFont val="Century"/>
        <family val="1"/>
      </rPr>
      <t xml:space="preserve"> X Station: Shinkansen unreserved seating
(11,200 yen one-way x 4 x return)</t>
    </r>
    <phoneticPr fontId="1"/>
  </si>
  <si>
    <r>
      <rPr>
        <b/>
        <sz val="9"/>
        <color theme="1"/>
        <rFont val="游ゴシック"/>
        <family val="3"/>
        <charset val="128"/>
      </rPr>
      <t>●</t>
    </r>
    <r>
      <rPr>
        <b/>
        <sz val="9"/>
        <color theme="1"/>
        <rFont val="Century"/>
        <family val="1"/>
      </rPr>
      <t>For those applying for Advancement Support only.</t>
    </r>
    <phoneticPr fontId="1"/>
  </si>
  <si>
    <t>9.Please enter the achievements and remaining challenges of your activity from the previous academic year. If the
planned activity could not be performed due to the influence of COVID-19, please include it in your response.</t>
    <phoneticPr fontId="1"/>
  </si>
  <si>
    <t>10.Based on the above section, write as concretely as possible about the issues you chose to tackle in the current
activity and the reason for choosing those issues, as well as your strategy for solving them.</t>
    <phoneticPr fontId="1"/>
  </si>
  <si>
    <r>
      <rPr>
        <b/>
        <sz val="8.5"/>
        <color theme="1"/>
        <rFont val="Wingdings"/>
        <family val="1"/>
        <charset val="2"/>
      </rPr>
      <t></t>
    </r>
    <r>
      <rPr>
        <b/>
        <sz val="8.5"/>
        <color theme="1"/>
        <rFont val="Century"/>
        <family val="1"/>
      </rPr>
      <t>Applicants for “Advancement Support” should submit documents that provide evidence of theachievements of their previous activities in relation to the current activity theme.</t>
    </r>
    <r>
      <rPr>
        <sz val="8.5"/>
        <color theme="1"/>
        <rFont val="Century"/>
        <family val="1"/>
      </rPr>
      <t xml:space="preserve">
</t>
    </r>
    <r>
      <rPr>
        <sz val="8.5"/>
        <color theme="1"/>
        <rFont val="Wingdings"/>
        <family val="1"/>
        <charset val="2"/>
      </rPr>
      <t></t>
    </r>
    <r>
      <rPr>
        <sz val="8.5"/>
        <color theme="1"/>
        <rFont val="Century"/>
        <family val="1"/>
      </rPr>
      <t xml:space="preserve">Please attach any materials that provide supplementary information on your achievements such ascommendations, newspaper articles, and magazine publications.
</t>
    </r>
    <r>
      <rPr>
        <sz val="8.5"/>
        <color theme="1"/>
        <rFont val="Century"/>
        <family val="3"/>
      </rPr>
      <t>If the achievements resulted from your activities as a member of an external organization, please alsoattach a profile of the organization.</t>
    </r>
    <r>
      <rPr>
        <sz val="8.5"/>
        <color theme="1"/>
        <rFont val="游ゴシック"/>
        <family val="3"/>
        <charset val="128"/>
      </rPr>
      <t xml:space="preserve">
</t>
    </r>
    <r>
      <rPr>
        <sz val="8.5"/>
        <color theme="1"/>
        <rFont val="Wingdings"/>
        <family val="1"/>
        <charset val="2"/>
      </rPr>
      <t></t>
    </r>
    <r>
      <rPr>
        <sz val="8.5"/>
        <color theme="1"/>
        <rFont val="Century"/>
        <family val="1"/>
      </rPr>
      <t>The attached documents should be in PDF format in A4 size.</t>
    </r>
    <r>
      <rPr>
        <sz val="8.5"/>
        <color theme="1"/>
        <rFont val="游ゴシック"/>
        <family val="3"/>
        <charset val="128"/>
      </rPr>
      <t xml:space="preserve">
</t>
    </r>
    <r>
      <rPr>
        <sz val="8.5"/>
        <color theme="1"/>
        <rFont val="Wingdings"/>
        <family val="1"/>
        <charset val="2"/>
      </rPr>
      <t></t>
    </r>
    <r>
      <rPr>
        <sz val="8.5"/>
        <color theme="1"/>
        <rFont val="Century"/>
        <family val="1"/>
      </rPr>
      <t>Each document should be numbered in the upper right-hand corner of the document according to thedocument number below.</t>
    </r>
    <r>
      <rPr>
        <sz val="8.5"/>
        <color theme="1"/>
        <rFont val="游ゴシック"/>
        <family val="3"/>
        <charset val="128"/>
      </rPr>
      <t xml:space="preserve">
</t>
    </r>
    <r>
      <rPr>
        <sz val="8.5"/>
        <color theme="1"/>
        <rFont val="Wingdings"/>
        <family val="1"/>
        <charset val="2"/>
      </rPr>
      <t></t>
    </r>
    <r>
      <rPr>
        <sz val="8.5"/>
        <color theme="1"/>
        <rFont val="Century"/>
        <family val="1"/>
      </rPr>
      <t>All documents should be "merged" and submitted in a single file.</t>
    </r>
    <phoneticPr fontId="1"/>
  </si>
  <si>
    <r>
      <rPr>
        <b/>
        <sz val="12"/>
        <color theme="1"/>
        <rFont val="Century"/>
        <family val="1"/>
      </rPr>
      <t>Attachment Cover Sheet</t>
    </r>
    <r>
      <rPr>
        <b/>
        <sz val="14"/>
        <color theme="1"/>
        <rFont val="Century"/>
        <family val="1"/>
      </rPr>
      <t xml:space="preserve">
</t>
    </r>
    <r>
      <rPr>
        <sz val="8.5"/>
        <color theme="1"/>
        <rFont val="游ゴシック"/>
        <family val="3"/>
        <charset val="128"/>
      </rPr>
      <t>※</t>
    </r>
    <r>
      <rPr>
        <sz val="8.5"/>
        <color theme="1"/>
        <rFont val="Century"/>
        <family val="1"/>
      </rPr>
      <t>If you have any documents to supplement your activities, please fill in the required items of the form belowand attach the documents to the application form.</t>
    </r>
    <phoneticPr fontId="1"/>
  </si>
  <si>
    <t>Document No.</t>
    <phoneticPr fontId="1"/>
  </si>
  <si>
    <t>Document Name</t>
    <phoneticPr fontId="1"/>
  </si>
  <si>
    <t>Description (e.g. title of the work, name of event, period of activities, date of event, your role)</t>
    <phoneticPr fontId="1"/>
  </si>
  <si>
    <t>KIC</t>
    <phoneticPr fontId="1"/>
  </si>
  <si>
    <t>Law</t>
  </si>
  <si>
    <t>Social Sciences</t>
  </si>
  <si>
    <t>International Relations</t>
  </si>
  <si>
    <t>Letters</t>
  </si>
  <si>
    <t>Image Arts and Sciences</t>
  </si>
  <si>
    <t>Economics</t>
  </si>
  <si>
    <t>Science and Engineering</t>
  </si>
  <si>
    <t>Gastronomy Management</t>
  </si>
  <si>
    <t>Information Science and Engineering</t>
  </si>
  <si>
    <t>Life Sciences</t>
  </si>
  <si>
    <t>Pharmaceutical Sciences</t>
  </si>
  <si>
    <t>Sport and Health Science</t>
  </si>
  <si>
    <t>Business Administration</t>
  </si>
  <si>
    <t>Policy Science</t>
  </si>
  <si>
    <t>Comprehensive Psychology</t>
  </si>
  <si>
    <t>Global Liberal Arts</t>
  </si>
  <si>
    <r>
      <rPr>
        <sz val="7.2"/>
        <color theme="1"/>
        <rFont val="游ゴシック"/>
        <family val="3"/>
        <charset val="128"/>
      </rPr>
      <t>【</t>
    </r>
    <r>
      <rPr>
        <sz val="7.2"/>
        <color theme="1"/>
        <rFont val="Century"/>
        <family val="1"/>
      </rPr>
      <t>Application Type</t>
    </r>
    <phoneticPr fontId="1"/>
  </si>
  <si>
    <t>FirstStepSupport</t>
  </si>
  <si>
    <t>AdvancementSupport</t>
  </si>
  <si>
    <r>
      <rPr>
        <sz val="7.2"/>
        <color theme="1"/>
        <rFont val="游ゴシック"/>
        <family val="3"/>
        <charset val="128"/>
      </rPr>
      <t>【</t>
    </r>
    <r>
      <rPr>
        <sz val="7.2"/>
        <color theme="1"/>
        <rFont val="Century"/>
        <family val="3"/>
        <charset val="128"/>
      </rPr>
      <t>Application Type</t>
    </r>
    <phoneticPr fontId="1"/>
  </si>
  <si>
    <t>2-1. Please enter the content and objective of the activity.</t>
    <phoneticPr fontId="1"/>
  </si>
  <si>
    <t>2-2.Please state in plain language that the activity for which you are applying is "beyond the normal scope of your regular regular coursework or extracurricular activities.</t>
    <phoneticPr fontId="1"/>
  </si>
  <si>
    <t>4.Please enter an estimated amount for all costs associated with the activity (it is not necessary to match the benefit amount).</t>
    <phoneticPr fontId="1"/>
  </si>
  <si>
    <t xml:space="preserve">8.Please enter an estimate of expected expenses of the activities when the original plan become difficult to carry
out and the alternative measure in 7. is implemented.
In addition, please fill in the items, overview, price, and purpose of expenditure.
</t>
    <phoneticPr fontId="1"/>
  </si>
  <si>
    <t>Affiliated extracurricular club, group etc.</t>
    <phoneticPr fontId="1"/>
  </si>
  <si>
    <t>Name of seminar/laboratory</t>
    <phoneticPr fontId="1"/>
  </si>
  <si>
    <t>Content of seminar/research</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</si>
</sst>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Red]#,##0"/>
  </numFmts>
  <fonts count="4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2"/>
      <charset val="128"/>
      <scheme val="minor"/>
    </font>
    <font>
      <sz val="10.5"/>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sz val="11"/>
      <color theme="1"/>
      <name val="游ゴシック"/>
      <family val="2"/>
      <charset val="128"/>
    </font>
    <font>
      <sz val="11"/>
      <color theme="1"/>
      <name val="Century"/>
      <family val="1"/>
    </font>
    <font>
      <sz val="9"/>
      <color theme="1"/>
      <name val="Century"/>
      <family val="3"/>
    </font>
    <font>
      <sz val="9"/>
      <color theme="1"/>
      <name val="Century"/>
      <family val="1"/>
    </font>
    <font>
      <sz val="10.5"/>
      <color theme="1"/>
      <name val="Century"/>
      <family val="1"/>
    </font>
    <font>
      <sz val="9"/>
      <color theme="1"/>
      <name val="游ゴシック"/>
      <family val="2"/>
      <charset val="128"/>
    </font>
    <font>
      <sz val="9"/>
      <color theme="1"/>
      <name val="Century"/>
      <family val="2"/>
    </font>
    <font>
      <u/>
      <sz val="9"/>
      <color theme="1"/>
      <name val="Century"/>
      <family val="1"/>
    </font>
    <font>
      <sz val="9"/>
      <color theme="1"/>
      <name val="Segoe UI Symbol"/>
      <family val="3"/>
    </font>
    <font>
      <sz val="7"/>
      <color theme="1"/>
      <name val="游ゴシック"/>
      <family val="3"/>
      <charset val="128"/>
      <scheme val="minor"/>
    </font>
    <font>
      <b/>
      <sz val="9"/>
      <color theme="1"/>
      <name val="Century"/>
      <family val="1"/>
    </font>
    <font>
      <b/>
      <sz val="9"/>
      <color theme="1"/>
      <name val="游ゴシック"/>
      <family val="3"/>
      <charset val="128"/>
    </font>
    <font>
      <b/>
      <sz val="11"/>
      <color theme="1"/>
      <name val="Century"/>
      <family val="1"/>
    </font>
    <font>
      <sz val="8.5"/>
      <color theme="1"/>
      <name val="Century"/>
      <family val="1"/>
    </font>
    <font>
      <sz val="8.5"/>
      <color theme="1"/>
      <name val="Century"/>
      <family val="2"/>
      <charset val="1"/>
    </font>
    <font>
      <sz val="8.5"/>
      <color theme="1"/>
      <name val="游ゴシック"/>
      <family val="3"/>
      <charset val="128"/>
      <scheme val="minor"/>
    </font>
    <font>
      <sz val="8.5"/>
      <color theme="1"/>
      <name val="Century"/>
      <family val="3"/>
      <charset val="1"/>
    </font>
    <font>
      <b/>
      <sz val="14"/>
      <color theme="1"/>
      <name val="Century"/>
      <family val="1"/>
    </font>
    <font>
      <b/>
      <sz val="12"/>
      <color theme="1"/>
      <name val="Century"/>
      <family val="1"/>
    </font>
    <font>
      <sz val="8.5"/>
      <color theme="1"/>
      <name val="Century"/>
      <family val="1"/>
      <charset val="2"/>
    </font>
    <font>
      <b/>
      <sz val="8.5"/>
      <color theme="1"/>
      <name val="Wingdings"/>
      <family val="1"/>
      <charset val="2"/>
    </font>
    <font>
      <b/>
      <sz val="8.5"/>
      <color theme="1"/>
      <name val="Century"/>
      <family val="1"/>
    </font>
    <font>
      <sz val="8.5"/>
      <color theme="1"/>
      <name val="Wingdings"/>
      <family val="1"/>
      <charset val="2"/>
    </font>
    <font>
      <sz val="8.5"/>
      <color theme="1"/>
      <name val="Century"/>
      <family val="3"/>
    </font>
    <font>
      <sz val="8.5"/>
      <color theme="1"/>
      <name val="游ゴシック"/>
      <family val="3"/>
      <charset val="128"/>
    </font>
    <font>
      <b/>
      <sz val="9"/>
      <color theme="1"/>
      <name val="Century"/>
      <family val="3"/>
    </font>
    <font>
      <sz val="6.8"/>
      <color theme="1"/>
      <name val="游ゴシック"/>
      <family val="2"/>
      <charset val="128"/>
      <scheme val="minor"/>
    </font>
    <font>
      <b/>
      <sz val="7.5"/>
      <color theme="1"/>
      <name val="Century"/>
      <family val="1"/>
    </font>
    <font>
      <sz val="7.2"/>
      <color theme="1"/>
      <name val="Century"/>
      <family val="1"/>
    </font>
    <font>
      <sz val="7.2"/>
      <color theme="1"/>
      <name val="Century"/>
      <family val="3"/>
      <charset val="128"/>
    </font>
    <font>
      <sz val="7.2"/>
      <color theme="1"/>
      <name val="游ゴシック"/>
      <family val="3"/>
      <charset val="128"/>
    </font>
    <font>
      <sz val="8.1"/>
      <color theme="1"/>
      <name val="游ゴシック"/>
      <family val="3"/>
      <charset val="128"/>
      <scheme val="minor"/>
    </font>
    <font>
      <b/>
      <sz val="9"/>
      <color indexed="81"/>
      <name val="Century"/>
      <family val="1"/>
    </font>
    <font>
      <sz val="9"/>
      <color indexed="81"/>
      <name val="Century"/>
      <family val="1"/>
    </font>
    <font>
      <sz val="11"/>
      <color theme="0" tint="-0.34998626667073579"/>
      <name val="游ゴシック"/>
      <family val="3"/>
      <charset val="128"/>
      <scheme val="minor"/>
    </font>
  </fonts>
  <fills count="9">
    <fill>
      <patternFill patternType="none"/>
    </fill>
    <fill>
      <patternFill patternType="gray125"/>
    </fill>
    <fill>
      <patternFill patternType="solid">
        <fgColor theme="8" tint="0.59999389629810485"/>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C000"/>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s>
  <cellStyleXfs count="1">
    <xf numFmtId="0" fontId="0" fillId="0" borderId="0">
      <alignment vertical="center"/>
    </xf>
  </cellStyleXfs>
  <cellXfs count="196">
    <xf numFmtId="0" fontId="0" fillId="0" borderId="0" xfId="0">
      <alignment vertical="center"/>
    </xf>
    <xf numFmtId="0" fontId="0" fillId="0" borderId="0" xfId="0" applyAlignment="1" applyProtection="1">
      <alignment vertical="center"/>
    </xf>
    <xf numFmtId="0" fontId="0" fillId="0" borderId="0" xfId="0" applyAlignment="1" applyProtection="1">
      <alignment horizontal="center" vertical="center"/>
    </xf>
    <xf numFmtId="0" fontId="5"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right" vertical="center"/>
    </xf>
    <xf numFmtId="0" fontId="0" fillId="0" borderId="0" xfId="0" applyFill="1" applyAlignment="1" applyProtection="1">
      <alignment vertical="center"/>
    </xf>
    <xf numFmtId="0" fontId="0" fillId="0" borderId="5" xfId="0" applyBorder="1" applyAlignment="1" applyProtection="1">
      <alignment vertical="center"/>
    </xf>
    <xf numFmtId="0" fontId="0" fillId="0" borderId="0" xfId="0" applyBorder="1" applyAlignment="1" applyProtection="1">
      <alignment vertical="center"/>
    </xf>
    <xf numFmtId="0" fontId="0" fillId="0" borderId="5" xfId="0" applyFill="1" applyBorder="1" applyAlignment="1" applyProtection="1">
      <alignment vertical="center"/>
    </xf>
    <xf numFmtId="0" fontId="10" fillId="2" borderId="1"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xf>
    <xf numFmtId="0" fontId="11" fillId="2" borderId="7" xfId="0" applyFont="1" applyFill="1" applyBorder="1" applyAlignment="1" applyProtection="1">
      <alignment vertical="top" wrapText="1"/>
    </xf>
    <xf numFmtId="0" fontId="11" fillId="2" borderId="8" xfId="0" applyFont="1" applyFill="1" applyBorder="1" applyAlignment="1" applyProtection="1">
      <alignment vertical="top" wrapText="1"/>
    </xf>
    <xf numFmtId="0" fontId="2" fillId="0" borderId="0" xfId="0" applyFont="1" applyBorder="1" applyAlignment="1" applyProtection="1">
      <alignment vertical="center"/>
    </xf>
    <xf numFmtId="0" fontId="2" fillId="0" borderId="0" xfId="0" applyFont="1" applyAlignment="1" applyProtection="1">
      <alignment vertical="center"/>
    </xf>
    <xf numFmtId="0" fontId="2" fillId="0" borderId="0" xfId="0" applyFont="1">
      <alignment vertical="center"/>
    </xf>
    <xf numFmtId="0" fontId="2" fillId="8" borderId="0" xfId="0" applyFont="1" applyFill="1" applyBorder="1" applyAlignment="1" applyProtection="1">
      <alignment vertical="center"/>
    </xf>
    <xf numFmtId="0" fontId="2" fillId="8" borderId="0" xfId="0" applyFont="1" applyFill="1" applyAlignment="1" applyProtection="1">
      <alignment vertical="center"/>
    </xf>
    <xf numFmtId="0" fontId="42" fillId="0" borderId="0" xfId="0" applyFont="1" applyBorder="1" applyAlignment="1" applyProtection="1">
      <alignment horizontal="left" vertical="center"/>
    </xf>
    <xf numFmtId="0" fontId="42" fillId="3"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Border="1" applyAlignment="1" applyProtection="1">
      <alignment vertical="center"/>
    </xf>
    <xf numFmtId="0" fontId="42" fillId="7" borderId="0" xfId="0" applyFont="1" applyFill="1" applyBorder="1" applyAlignment="1" applyProtection="1">
      <alignment vertical="center"/>
    </xf>
    <xf numFmtId="5" fontId="42" fillId="7" borderId="0" xfId="0" applyNumberFormat="1" applyFont="1" applyFill="1" applyBorder="1" applyAlignment="1" applyProtection="1">
      <alignment vertical="center"/>
    </xf>
    <xf numFmtId="0" fontId="42" fillId="0" borderId="0" xfId="0" applyFont="1" applyBorder="1" applyAlignment="1" applyProtection="1">
      <alignment horizontal="right" vertical="center"/>
    </xf>
    <xf numFmtId="0" fontId="42" fillId="0" borderId="0" xfId="0" applyFont="1">
      <alignment vertical="center"/>
    </xf>
    <xf numFmtId="0" fontId="42" fillId="0" borderId="0" xfId="0" applyFont="1" applyFill="1" applyBorder="1" applyAlignment="1" applyProtection="1">
      <alignment horizontal="right" vertical="center"/>
    </xf>
    <xf numFmtId="0" fontId="42" fillId="0" borderId="0" xfId="0" applyFont="1" applyAlignment="1" applyProtection="1">
      <alignment vertical="center"/>
    </xf>
    <xf numFmtId="3" fontId="42" fillId="7" borderId="0" xfId="0" applyNumberFormat="1" applyFont="1" applyFill="1" applyBorder="1" applyAlignment="1" applyProtection="1">
      <alignment vertical="center"/>
    </xf>
    <xf numFmtId="3" fontId="42" fillId="7" borderId="0" xfId="0" applyNumberFormat="1" applyFont="1" applyFill="1" applyAlignment="1" applyProtection="1">
      <alignment vertical="center"/>
    </xf>
    <xf numFmtId="0" fontId="42" fillId="8" borderId="0" xfId="0" applyFont="1" applyFill="1" applyBorder="1" applyAlignment="1" applyProtection="1">
      <alignment horizontal="right" vertical="center"/>
    </xf>
    <xf numFmtId="0" fontId="42" fillId="8" borderId="0" xfId="0" applyFont="1" applyFill="1" applyBorder="1" applyAlignment="1" applyProtection="1">
      <alignment vertical="center"/>
    </xf>
    <xf numFmtId="0" fontId="42" fillId="8" borderId="0" xfId="0" applyFont="1" applyFill="1" applyAlignment="1" applyProtection="1">
      <alignment vertical="center"/>
    </xf>
    <xf numFmtId="0" fontId="39" fillId="0" borderId="1" xfId="0" applyFont="1" applyFill="1" applyBorder="1" applyAlignment="1" applyProtection="1">
      <alignment horizontal="center" vertical="center" wrapText="1"/>
      <protection locked="0"/>
    </xf>
    <xf numFmtId="176" fontId="34" fillId="0" borderId="2" xfId="0" applyNumberFormat="1"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xf>
    <xf numFmtId="0" fontId="6" fillId="6" borderId="1" xfId="0" applyFont="1" applyFill="1" applyBorder="1" applyAlignment="1" applyProtection="1">
      <alignment horizontal="center" vertical="center"/>
    </xf>
    <xf numFmtId="0" fontId="6" fillId="0" borderId="1" xfId="0" applyFont="1" applyFill="1" applyBorder="1" applyAlignment="1" applyProtection="1">
      <alignment vertical="center" wrapText="1"/>
      <protection locked="0"/>
    </xf>
    <xf numFmtId="0" fontId="2" fillId="0" borderId="1" xfId="0" applyFont="1" applyFill="1" applyBorder="1" applyAlignment="1" applyProtection="1">
      <alignment vertical="top" wrapText="1"/>
      <protection locked="0"/>
    </xf>
    <xf numFmtId="0" fontId="18" fillId="0" borderId="8" xfId="0" applyFont="1" applyFill="1" applyBorder="1" applyAlignment="1" applyProtection="1">
      <alignment vertical="center"/>
    </xf>
    <xf numFmtId="0" fontId="10" fillId="2" borderId="1" xfId="0" applyFont="1" applyFill="1" applyBorder="1" applyAlignment="1" applyProtection="1">
      <alignment vertical="center" wrapText="1"/>
    </xf>
    <xf numFmtId="0" fontId="11" fillId="2" borderId="1" xfId="0" applyFont="1" applyFill="1" applyBorder="1" applyAlignment="1" applyProtection="1">
      <alignment vertical="center" wrapText="1"/>
    </xf>
    <xf numFmtId="0" fontId="18" fillId="0" borderId="0" xfId="0" applyFont="1" applyFill="1" applyBorder="1" applyAlignment="1" applyProtection="1">
      <alignment vertical="top"/>
    </xf>
    <xf numFmtId="0" fontId="25" fillId="0" borderId="0" xfId="0" applyFont="1" applyFill="1" applyBorder="1" applyAlignment="1" applyProtection="1">
      <alignment vertical="top" wrapText="1"/>
    </xf>
    <xf numFmtId="0" fontId="27" fillId="0" borderId="0"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18" fillId="6" borderId="1" xfId="0" applyFont="1" applyFill="1" applyBorder="1" applyAlignment="1" applyProtection="1">
      <alignment horizontal="center" vertical="center" wrapText="1"/>
    </xf>
    <xf numFmtId="0" fontId="33" fillId="0" borderId="1" xfId="0" applyFont="1" applyFill="1" applyBorder="1" applyAlignment="1" applyProtection="1">
      <alignment vertical="center" wrapText="1"/>
    </xf>
    <xf numFmtId="0" fontId="18" fillId="0" borderId="1" xfId="0" applyFont="1" applyFill="1" applyBorder="1" applyAlignment="1" applyProtection="1">
      <alignment vertical="center" wrapText="1"/>
    </xf>
    <xf numFmtId="0" fontId="10" fillId="0" borderId="1" xfId="0" applyFont="1" applyFill="1" applyBorder="1" applyAlignment="1" applyProtection="1">
      <alignment vertical="top" wrapText="1"/>
    </xf>
    <xf numFmtId="0" fontId="11" fillId="0" borderId="1" xfId="0" applyFont="1" applyFill="1" applyBorder="1" applyAlignment="1" applyProtection="1">
      <alignment vertical="top" wrapText="1"/>
    </xf>
    <xf numFmtId="0" fontId="17" fillId="0" borderId="1" xfId="0" applyFont="1" applyBorder="1" applyAlignment="1" applyProtection="1">
      <alignment horizontal="center" vertical="center" wrapText="1"/>
      <protection locked="0"/>
    </xf>
    <xf numFmtId="0" fontId="23" fillId="0" borderId="2" xfId="0" applyFont="1" applyBorder="1" applyAlignment="1" applyProtection="1">
      <alignment vertical="center" wrapText="1"/>
      <protection locked="0"/>
    </xf>
    <xf numFmtId="0" fontId="23" fillId="0" borderId="10" xfId="0" applyFont="1" applyBorder="1" applyAlignment="1" applyProtection="1">
      <alignment vertical="center" wrapText="1"/>
      <protection locked="0"/>
    </xf>
    <xf numFmtId="0" fontId="23" fillId="0" borderId="3" xfId="0" applyFont="1" applyBorder="1" applyAlignment="1" applyProtection="1">
      <alignment vertical="center" wrapText="1"/>
      <protection locked="0"/>
    </xf>
    <xf numFmtId="5" fontId="23" fillId="0" borderId="2" xfId="0" applyNumberFormat="1" applyFont="1" applyBorder="1" applyAlignment="1" applyProtection="1">
      <alignment vertical="center"/>
      <protection locked="0"/>
    </xf>
    <xf numFmtId="5" fontId="23" fillId="0" borderId="3" xfId="0" applyNumberFormat="1" applyFont="1" applyBorder="1" applyAlignment="1" applyProtection="1">
      <alignment vertical="center"/>
      <protection locked="0"/>
    </xf>
    <xf numFmtId="0" fontId="23" fillId="0" borderId="4" xfId="0" applyFont="1" applyBorder="1" applyAlignment="1" applyProtection="1">
      <alignment vertical="center" wrapText="1"/>
      <protection locked="0"/>
    </xf>
    <xf numFmtId="0" fontId="23" fillId="0" borderId="5" xfId="0" applyFont="1" applyBorder="1" applyAlignment="1" applyProtection="1">
      <alignment vertical="center" wrapText="1"/>
      <protection locked="0"/>
    </xf>
    <xf numFmtId="0" fontId="23" fillId="0" borderId="6" xfId="0" applyFont="1" applyBorder="1" applyAlignment="1" applyProtection="1">
      <alignment vertical="center" wrapText="1"/>
      <protection locked="0"/>
    </xf>
    <xf numFmtId="0" fontId="9" fillId="5" borderId="4" xfId="0" applyFont="1" applyFill="1" applyBorder="1" applyAlignment="1" applyProtection="1">
      <alignment horizontal="center" vertical="center"/>
    </xf>
    <xf numFmtId="0" fontId="9" fillId="5" borderId="6" xfId="0" applyFont="1" applyFill="1" applyBorder="1" applyAlignment="1" applyProtection="1">
      <alignment horizontal="center" vertical="center"/>
    </xf>
    <xf numFmtId="0" fontId="9" fillId="5" borderId="11" xfId="0" applyFont="1" applyFill="1" applyBorder="1" applyAlignment="1" applyProtection="1">
      <alignment horizontal="center" vertical="center"/>
    </xf>
    <xf numFmtId="0" fontId="9" fillId="5" borderId="15" xfId="0" applyFont="1" applyFill="1" applyBorder="1" applyAlignment="1" applyProtection="1">
      <alignment horizontal="center" vertical="center"/>
    </xf>
    <xf numFmtId="0" fontId="9" fillId="5" borderId="7" xfId="0" applyFont="1" applyFill="1" applyBorder="1" applyAlignment="1" applyProtection="1">
      <alignment horizontal="center" vertical="center"/>
    </xf>
    <xf numFmtId="0" fontId="9" fillId="5" borderId="9" xfId="0" applyFont="1" applyFill="1" applyBorder="1" applyAlignment="1" applyProtection="1">
      <alignment horizontal="center" vertical="center"/>
    </xf>
    <xf numFmtId="0" fontId="11" fillId="5" borderId="2" xfId="0" applyFont="1" applyFill="1" applyBorder="1" applyAlignment="1" applyProtection="1">
      <alignment horizontal="center" vertical="top"/>
    </xf>
    <xf numFmtId="0" fontId="11" fillId="5" borderId="10" xfId="0" applyFont="1" applyFill="1" applyBorder="1" applyAlignment="1" applyProtection="1">
      <alignment horizontal="center" vertical="top"/>
    </xf>
    <xf numFmtId="0" fontId="11" fillId="5" borderId="3" xfId="0" applyFont="1" applyFill="1" applyBorder="1" applyAlignment="1" applyProtection="1">
      <alignment horizontal="center" vertical="top"/>
    </xf>
    <xf numFmtId="5" fontId="11" fillId="5" borderId="1" xfId="0" applyNumberFormat="1" applyFont="1" applyFill="1" applyBorder="1" applyAlignment="1" applyProtection="1">
      <alignment vertical="top"/>
    </xf>
    <xf numFmtId="5" fontId="11" fillId="5" borderId="2" xfId="0" applyNumberFormat="1" applyFont="1" applyFill="1" applyBorder="1" applyAlignment="1" applyProtection="1">
      <alignment vertical="top"/>
    </xf>
    <xf numFmtId="5" fontId="0" fillId="5" borderId="4" xfId="0" applyNumberFormat="1" applyFill="1" applyBorder="1" applyAlignment="1" applyProtection="1">
      <alignment horizontal="left" vertical="top"/>
    </xf>
    <xf numFmtId="5" fontId="0" fillId="5" borderId="5" xfId="0" applyNumberFormat="1" applyFill="1" applyBorder="1" applyAlignment="1" applyProtection="1">
      <alignment horizontal="left" vertical="top"/>
    </xf>
    <xf numFmtId="5" fontId="0" fillId="5" borderId="6" xfId="0" applyNumberFormat="1" applyFill="1" applyBorder="1" applyAlignment="1" applyProtection="1">
      <alignment horizontal="left" vertical="top"/>
    </xf>
    <xf numFmtId="5" fontId="0" fillId="5" borderId="11" xfId="0" applyNumberFormat="1" applyFill="1" applyBorder="1" applyAlignment="1" applyProtection="1">
      <alignment horizontal="left" vertical="top"/>
    </xf>
    <xf numFmtId="5" fontId="0" fillId="5" borderId="0" xfId="0" applyNumberFormat="1" applyFill="1" applyBorder="1" applyAlignment="1" applyProtection="1">
      <alignment horizontal="left" vertical="top"/>
    </xf>
    <xf numFmtId="5" fontId="0" fillId="5" borderId="15" xfId="0" applyNumberFormat="1" applyFill="1" applyBorder="1" applyAlignment="1" applyProtection="1">
      <alignment horizontal="left" vertical="top"/>
    </xf>
    <xf numFmtId="5" fontId="0" fillId="5" borderId="7" xfId="0" applyNumberFormat="1" applyFill="1" applyBorder="1" applyAlignment="1" applyProtection="1">
      <alignment horizontal="left" vertical="top"/>
    </xf>
    <xf numFmtId="5" fontId="0" fillId="5" borderId="8" xfId="0" applyNumberFormat="1" applyFill="1" applyBorder="1" applyAlignment="1" applyProtection="1">
      <alignment horizontal="left" vertical="top"/>
    </xf>
    <xf numFmtId="5" fontId="0" fillId="5" borderId="9" xfId="0" applyNumberFormat="1" applyFill="1" applyBorder="1" applyAlignment="1" applyProtection="1">
      <alignment horizontal="left" vertical="top"/>
    </xf>
    <xf numFmtId="0" fontId="20" fillId="4" borderId="1" xfId="0" applyFont="1" applyFill="1" applyBorder="1" applyAlignment="1" applyProtection="1">
      <alignment horizontal="center" vertical="top"/>
    </xf>
    <xf numFmtId="5" fontId="20" fillId="4" borderId="1" xfId="0" applyNumberFormat="1" applyFont="1" applyFill="1" applyBorder="1" applyAlignment="1" applyProtection="1">
      <alignment vertical="top"/>
    </xf>
    <xf numFmtId="5" fontId="20" fillId="4" borderId="2" xfId="0" applyNumberFormat="1" applyFont="1" applyFill="1" applyBorder="1" applyAlignment="1" applyProtection="1">
      <alignment vertical="top"/>
    </xf>
    <xf numFmtId="0" fontId="21" fillId="2" borderId="4" xfId="0" applyFont="1" applyFill="1" applyBorder="1" applyAlignment="1" applyProtection="1">
      <alignment vertical="top" wrapText="1"/>
    </xf>
    <xf numFmtId="0" fontId="21" fillId="2" borderId="5" xfId="0" applyFont="1" applyFill="1" applyBorder="1" applyAlignment="1" applyProtection="1">
      <alignment vertical="top" wrapText="1"/>
    </xf>
    <xf numFmtId="0" fontId="21" fillId="2" borderId="6" xfId="0" applyFont="1" applyFill="1" applyBorder="1" applyAlignment="1" applyProtection="1">
      <alignment vertical="top" wrapText="1"/>
    </xf>
    <xf numFmtId="0" fontId="18" fillId="4" borderId="1" xfId="0" applyFont="1" applyFill="1" applyBorder="1" applyAlignment="1" applyProtection="1">
      <alignment horizontal="center" vertical="center" wrapText="1"/>
    </xf>
    <xf numFmtId="0" fontId="18" fillId="4" borderId="1" xfId="0" applyFont="1" applyFill="1" applyBorder="1" applyAlignment="1" applyProtection="1">
      <alignment horizontal="center" vertical="center"/>
    </xf>
    <xf numFmtId="0" fontId="11" fillId="5" borderId="1" xfId="0" applyFont="1" applyFill="1" applyBorder="1" applyAlignment="1" applyProtection="1">
      <alignment horizontal="center" vertical="center"/>
    </xf>
    <xf numFmtId="0" fontId="21" fillId="5" borderId="1" xfId="0" applyFont="1" applyFill="1" applyBorder="1" applyAlignment="1" applyProtection="1">
      <alignment vertical="center" wrapText="1"/>
    </xf>
    <xf numFmtId="5" fontId="11" fillId="5" borderId="1" xfId="0" applyNumberFormat="1" applyFont="1" applyFill="1" applyBorder="1" applyAlignment="1" applyProtection="1">
      <alignment vertical="center"/>
    </xf>
    <xf numFmtId="0" fontId="10" fillId="5" borderId="1" xfId="0" applyFont="1" applyFill="1" applyBorder="1" applyAlignment="1" applyProtection="1">
      <alignment vertical="center" wrapText="1"/>
    </xf>
    <xf numFmtId="0" fontId="11" fillId="5" borderId="1" xfId="0" applyFont="1" applyFill="1" applyBorder="1" applyAlignment="1" applyProtection="1">
      <alignment vertical="center" wrapText="1"/>
    </xf>
    <xf numFmtId="0" fontId="35" fillId="2" borderId="8" xfId="0" applyFont="1" applyFill="1" applyBorder="1" applyAlignment="1" applyProtection="1">
      <alignment vertical="center" wrapText="1"/>
    </xf>
    <xf numFmtId="0" fontId="35" fillId="2" borderId="9" xfId="0" applyFont="1" applyFill="1" applyBorder="1" applyAlignment="1" applyProtection="1">
      <alignment vertical="center" wrapText="1"/>
    </xf>
    <xf numFmtId="0" fontId="7" fillId="2" borderId="1" xfId="0" applyFont="1" applyFill="1" applyBorder="1" applyAlignment="1" applyProtection="1">
      <alignment vertical="center" wrapText="1"/>
    </xf>
    <xf numFmtId="5" fontId="9" fillId="5" borderId="1" xfId="0" applyNumberFormat="1" applyFont="1" applyFill="1" applyBorder="1" applyAlignment="1" applyProtection="1">
      <alignment vertical="top"/>
    </xf>
    <xf numFmtId="5" fontId="9" fillId="5" borderId="2" xfId="0" applyNumberFormat="1" applyFont="1" applyFill="1" applyBorder="1" applyAlignment="1" applyProtection="1">
      <alignment vertical="top"/>
    </xf>
    <xf numFmtId="0" fontId="11" fillId="5" borderId="2" xfId="0" applyFont="1" applyFill="1" applyBorder="1" applyAlignment="1" applyProtection="1">
      <alignment horizontal="center" vertical="center"/>
    </xf>
    <xf numFmtId="0" fontId="11" fillId="5" borderId="10" xfId="0" applyFont="1" applyFill="1" applyBorder="1" applyAlignment="1" applyProtection="1">
      <alignment horizontal="center" vertical="center"/>
    </xf>
    <xf numFmtId="0" fontId="11" fillId="5" borderId="3" xfId="0" applyFont="1" applyFill="1" applyBorder="1" applyAlignment="1" applyProtection="1">
      <alignment horizontal="center" vertical="center"/>
    </xf>
    <xf numFmtId="0" fontId="0" fillId="0" borderId="1" xfId="0" applyBorder="1" applyAlignment="1" applyProtection="1">
      <alignment horizontal="center" vertical="top" wrapText="1"/>
      <protection locked="0"/>
    </xf>
    <xf numFmtId="0" fontId="14" fillId="5" borderId="1" xfId="0" applyFont="1" applyFill="1" applyBorder="1" applyAlignment="1" applyProtection="1">
      <alignment vertical="center" wrapText="1"/>
    </xf>
    <xf numFmtId="0" fontId="17" fillId="0" borderId="1" xfId="0" applyFont="1" applyBorder="1" applyAlignment="1" applyProtection="1">
      <alignment horizontal="center" vertical="top" wrapText="1"/>
      <protection locked="0"/>
    </xf>
    <xf numFmtId="0" fontId="0" fillId="0" borderId="11"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15"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4" fillId="0" borderId="4"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4" fillId="0" borderId="15"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12" fillId="0" borderId="4"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9" xfId="0" applyFont="1" applyBorder="1" applyAlignment="1" applyProtection="1">
      <alignment horizontal="center" vertical="center"/>
    </xf>
    <xf numFmtId="0" fontId="7" fillId="0" borderId="1" xfId="0" applyFont="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0" fontId="0" fillId="0" borderId="8" xfId="0" applyFill="1" applyBorder="1" applyAlignment="1" applyProtection="1">
      <alignment horizontal="center" vertical="center" wrapText="1"/>
      <protection locked="0"/>
    </xf>
    <xf numFmtId="0" fontId="0" fillId="0" borderId="9" xfId="0" applyFill="1" applyBorder="1" applyAlignment="1" applyProtection="1">
      <alignment horizontal="center" vertical="center" wrapText="1"/>
      <protection locked="0"/>
    </xf>
    <xf numFmtId="0" fontId="11" fillId="2" borderId="1" xfId="0" applyFont="1" applyFill="1" applyBorder="1" applyAlignment="1" applyProtection="1">
      <alignment vertical="top" wrapText="1"/>
    </xf>
    <xf numFmtId="0" fontId="9" fillId="0" borderId="1" xfId="0" applyFont="1" applyBorder="1" applyAlignment="1" applyProtection="1">
      <alignment vertical="top"/>
    </xf>
    <xf numFmtId="0" fontId="11" fillId="2" borderId="4"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2" fillId="0" borderId="12"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12" fillId="0" borderId="4" xfId="0" applyFont="1" applyFill="1" applyBorder="1" applyAlignment="1" applyProtection="1">
      <alignment vertical="center"/>
    </xf>
    <xf numFmtId="0" fontId="12" fillId="0" borderId="5" xfId="0" applyFont="1" applyFill="1" applyBorder="1" applyAlignment="1" applyProtection="1">
      <alignment vertical="center"/>
    </xf>
    <xf numFmtId="0" fontId="12" fillId="0" borderId="6" xfId="0" applyFont="1" applyFill="1" applyBorder="1" applyAlignment="1" applyProtection="1">
      <alignment vertical="center"/>
    </xf>
    <xf numFmtId="0" fontId="3" fillId="0" borderId="2"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5" fillId="0" borderId="2"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12" fillId="2" borderId="2" xfId="0" applyFont="1" applyFill="1" applyBorder="1" applyAlignment="1" applyProtection="1">
      <alignment vertical="center" wrapText="1"/>
    </xf>
    <xf numFmtId="0" fontId="12" fillId="2" borderId="10" xfId="0" applyFont="1" applyFill="1" applyBorder="1" applyAlignment="1" applyProtection="1">
      <alignment vertical="center" wrapText="1"/>
    </xf>
    <xf numFmtId="0" fontId="12" fillId="2" borderId="3" xfId="0" applyFont="1" applyFill="1" applyBorder="1" applyAlignment="1" applyProtection="1">
      <alignment vertical="center" wrapText="1"/>
    </xf>
    <xf numFmtId="0" fontId="12" fillId="2" borderId="2" xfId="0" applyFont="1" applyFill="1" applyBorder="1" applyAlignment="1" applyProtection="1">
      <alignment vertical="center"/>
    </xf>
    <xf numFmtId="0" fontId="12" fillId="2" borderId="10" xfId="0" applyFont="1" applyFill="1" applyBorder="1" applyAlignment="1" applyProtection="1">
      <alignment vertical="center"/>
    </xf>
    <xf numFmtId="0" fontId="12" fillId="2" borderId="3" xfId="0" applyFont="1" applyFill="1" applyBorder="1" applyAlignment="1" applyProtection="1">
      <alignment vertical="center"/>
    </xf>
    <xf numFmtId="0" fontId="0" fillId="0" borderId="4"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11" fillId="2" borderId="2"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0" fillId="0" borderId="2" xfId="0" applyFill="1" applyBorder="1" applyAlignment="1" applyProtection="1">
      <alignment vertical="center" wrapText="1"/>
      <protection locked="0"/>
    </xf>
    <xf numFmtId="0" fontId="0" fillId="0" borderId="10" xfId="0" applyFill="1" applyBorder="1" applyAlignment="1" applyProtection="1">
      <alignment vertical="center" wrapText="1"/>
      <protection locked="0"/>
    </xf>
    <xf numFmtId="0" fontId="0" fillId="0" borderId="3" xfId="0" applyFill="1" applyBorder="1" applyAlignment="1" applyProtection="1">
      <alignment vertical="center" wrapText="1"/>
      <protection locked="0"/>
    </xf>
    <xf numFmtId="0" fontId="11" fillId="2" borderId="1" xfId="0" applyFont="1" applyFill="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9" xfId="0" applyFont="1" applyBorder="1" applyAlignment="1" applyProtection="1">
      <alignment horizontal="center" vertical="center"/>
    </xf>
    <xf numFmtId="0" fontId="10" fillId="0" borderId="0" xfId="0" applyFont="1" applyBorder="1" applyAlignment="1" applyProtection="1">
      <alignment vertical="center" wrapText="1"/>
    </xf>
    <xf numFmtId="0" fontId="11" fillId="0" borderId="0" xfId="0" applyFont="1" applyBorder="1" applyAlignment="1" applyProtection="1">
      <alignment vertical="center" wrapText="1"/>
    </xf>
    <xf numFmtId="0" fontId="2" fillId="0" borderId="2"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11" fillId="2" borderId="4" xfId="0" applyFont="1" applyFill="1" applyBorder="1" applyAlignment="1" applyProtection="1">
      <alignment vertical="center" wrapText="1"/>
    </xf>
    <xf numFmtId="0" fontId="11" fillId="2" borderId="5" xfId="0" applyFont="1" applyFill="1" applyBorder="1" applyAlignment="1" applyProtection="1">
      <alignment vertical="center" wrapText="1"/>
    </xf>
    <xf numFmtId="0" fontId="11" fillId="2" borderId="6" xfId="0" applyFont="1" applyFill="1" applyBorder="1" applyAlignment="1" applyProtection="1">
      <alignment vertical="center" wrapText="1"/>
    </xf>
    <xf numFmtId="0" fontId="37" fillId="2" borderId="8" xfId="0" applyFont="1" applyFill="1" applyBorder="1" applyAlignment="1" applyProtection="1">
      <alignment horizontal="right" vertical="center" wrapText="1"/>
    </xf>
    <xf numFmtId="0" fontId="21" fillId="2" borderId="7" xfId="0" applyFont="1" applyFill="1" applyBorder="1" applyAlignment="1" applyProtection="1">
      <alignment horizontal="left" vertical="top" wrapText="1"/>
    </xf>
    <xf numFmtId="0" fontId="21" fillId="2" borderId="8"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76200</xdr:colOff>
      <xdr:row>0</xdr:row>
      <xdr:rowOff>85724</xdr:rowOff>
    </xdr:from>
    <xdr:to>
      <xdr:col>16</xdr:col>
      <xdr:colOff>180975</xdr:colOff>
      <xdr:row>3</xdr:row>
      <xdr:rowOff>152400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28625" y="85724"/>
          <a:ext cx="5800725" cy="781051"/>
          <a:chOff x="495718" y="294950"/>
          <a:chExt cx="5493534" cy="754424"/>
        </a:xfrm>
      </xdr:grpSpPr>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718" y="398750"/>
            <a:ext cx="288925" cy="539115"/>
          </a:xfrm>
          <a:prstGeom prst="rect">
            <a:avLst/>
          </a:prstGeom>
          <a:noFill/>
          <a:ln>
            <a:noFill/>
          </a:ln>
        </xdr:spPr>
      </xdr:pic>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1021107" y="294950"/>
            <a:ext cx="4968145" cy="754424"/>
          </a:xfrm>
          <a:prstGeom prst="roundRect">
            <a:avLst>
              <a:gd name="adj" fmla="val 16667"/>
            </a:avLst>
          </a:prstGeom>
          <a:solidFill>
            <a:srgbClr val="FFFFFF"/>
          </a:solidFill>
          <a:ln w="38100" cmpd="dbl">
            <a:solidFill>
              <a:srgbClr val="000000"/>
            </a:solidFill>
            <a:round/>
            <a:headEnd/>
            <a:tailEnd/>
          </a:ln>
        </xdr:spPr>
        <xdr:txBody>
          <a:bodyPr rot="0" vert="horz" wrap="square" lIns="74295" tIns="8890" rIns="74295" bIns="8890" anchor="ctr" anchorCtr="0" upright="1">
            <a:noAutofit/>
          </a:bodyPr>
          <a:lstStyle/>
          <a:p>
            <a:pPr algn="l">
              <a:lnSpc>
                <a:spcPts val="2000"/>
              </a:lnSpc>
              <a:spcAft>
                <a:spcPts val="0"/>
              </a:spcAft>
            </a:pPr>
            <a:r>
              <a:rPr lang="en-US" sz="1600" b="1" kern="100">
                <a:effectLst/>
                <a:latin typeface="Arial Narrow" panose="020B0606020202030204" pitchFamily="34" charset="0"/>
                <a:ea typeface="ＭＳ 明朝" panose="02020609040205080304" pitchFamily="17" charset="-128"/>
                <a:cs typeface="Meiryo UI" panose="020B0604030504040204" pitchFamily="50" charset="-128"/>
              </a:rPr>
              <a:t>  AY2022 Third Call in Fall Semester Application Form for Ritsumeikan University Challenge Scholarship (Individuals) </a:t>
            </a:r>
          </a:p>
        </xdr:txBody>
      </xdr:sp>
    </xdr:grpSp>
    <xdr:clientData/>
  </xdr:twoCellAnchor>
  <xdr:twoCellAnchor>
    <xdr:from>
      <xdr:col>19</xdr:col>
      <xdr:colOff>38100</xdr:colOff>
      <xdr:row>0</xdr:row>
      <xdr:rowOff>0</xdr:rowOff>
    </xdr:from>
    <xdr:to>
      <xdr:col>41</xdr:col>
      <xdr:colOff>400050</xdr:colOff>
      <xdr:row>178</xdr:row>
      <xdr:rowOff>38100</xdr:rowOff>
    </xdr:to>
    <xdr:sp macro="" textlink="">
      <xdr:nvSpPr>
        <xdr:cNvPr id="5" name="正方形/長方形 4">
          <a:extLst>
            <a:ext uri="{FF2B5EF4-FFF2-40B4-BE49-F238E27FC236}">
              <a16:creationId xmlns:a16="http://schemas.microsoft.com/office/drawing/2014/main" id="{15F45FB4-5522-4783-B6C2-BF6E12124340}"/>
            </a:ext>
          </a:extLst>
        </xdr:cNvPr>
        <xdr:cNvSpPr/>
      </xdr:nvSpPr>
      <xdr:spPr>
        <a:xfrm>
          <a:off x="7200900" y="0"/>
          <a:ext cx="9791700" cy="7901940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chemeClr val="tx1"/>
              </a:solidFill>
            </a:rPr>
            <a:t>Scope of Student Office Use</a:t>
          </a:r>
        </a:p>
        <a:p>
          <a:pPr algn="l"/>
          <a:r>
            <a:rPr kumimoji="1" lang="en-US" altLang="ja-JP" sz="1800" b="1">
              <a:solidFill>
                <a:schemeClr val="tx1"/>
              </a:solidFill>
            </a:rPr>
            <a:t>Do not edit the area to the right of column "T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4D32F-6A46-488F-8BC4-38B038B5286E}">
  <sheetPr codeName="Sheet1">
    <pageSetUpPr fitToPage="1"/>
  </sheetPr>
  <dimension ref="A1:BE178"/>
  <sheetViews>
    <sheetView tabSelected="1" view="pageBreakPreview" zoomScaleNormal="100" zoomScaleSheetLayoutView="100" workbookViewId="0"/>
  </sheetViews>
  <sheetFormatPr defaultRowHeight="18.75" x14ac:dyDescent="0.4"/>
  <cols>
    <col min="1" max="4" width="4.625" style="1" customWidth="1"/>
    <col min="5" max="5" width="4.875" style="6" customWidth="1"/>
    <col min="6" max="7" width="4.875" style="1" customWidth="1"/>
    <col min="8" max="8" width="5.875" style="1" bestFit="1" customWidth="1"/>
    <col min="9" max="12" width="4.875" style="1" customWidth="1"/>
    <col min="13" max="13" width="6.25" style="1" customWidth="1"/>
    <col min="14" max="19" width="4.875" style="1" customWidth="1"/>
    <col min="20" max="42" width="5.625" style="28" customWidth="1"/>
    <col min="43" max="16384" width="9" style="15"/>
  </cols>
  <sheetData>
    <row r="1" spans="1:57" x14ac:dyDescent="0.4">
      <c r="E1" s="1"/>
      <c r="F1" s="2"/>
      <c r="L1" s="3"/>
      <c r="M1" s="4"/>
      <c r="N1" s="4"/>
      <c r="O1" s="5"/>
      <c r="P1" s="4"/>
      <c r="Q1" s="5"/>
      <c r="R1" s="5"/>
      <c r="S1" s="4"/>
      <c r="T1" s="19" t="s">
        <v>0</v>
      </c>
      <c r="U1" s="20" t="s">
        <v>3</v>
      </c>
      <c r="V1" s="20" t="s">
        <v>3</v>
      </c>
      <c r="W1" s="21" t="s">
        <v>56</v>
      </c>
      <c r="X1" s="22" t="s">
        <v>5</v>
      </c>
      <c r="Y1" s="22" t="s">
        <v>6</v>
      </c>
      <c r="Z1" s="22" t="s">
        <v>36</v>
      </c>
      <c r="AA1" s="22" t="s">
        <v>7</v>
      </c>
      <c r="AB1" s="22" t="s">
        <v>12</v>
      </c>
      <c r="AC1" s="22" t="s">
        <v>15</v>
      </c>
      <c r="AD1" s="22" t="s">
        <v>14</v>
      </c>
      <c r="AE1" s="22" t="s">
        <v>16</v>
      </c>
      <c r="AF1" s="22" t="s">
        <v>17</v>
      </c>
      <c r="AG1" s="22" t="s">
        <v>18</v>
      </c>
      <c r="AH1" s="22" t="s">
        <v>13</v>
      </c>
      <c r="AI1" s="22" t="s">
        <v>8</v>
      </c>
      <c r="AJ1" s="22" t="s">
        <v>9</v>
      </c>
      <c r="AK1" s="22" t="s">
        <v>10</v>
      </c>
      <c r="AL1" s="22" t="s">
        <v>11</v>
      </c>
      <c r="AM1" s="22"/>
      <c r="AN1" s="22"/>
      <c r="AO1" s="22"/>
      <c r="AP1" s="22"/>
      <c r="AQ1" s="14"/>
    </row>
    <row r="2" spans="1:57" x14ac:dyDescent="0.4">
      <c r="T2" s="19" t="s">
        <v>1</v>
      </c>
      <c r="U2" s="21" t="s">
        <v>178</v>
      </c>
      <c r="V2" s="20" t="s">
        <v>4</v>
      </c>
      <c r="W2" s="22" t="s">
        <v>57</v>
      </c>
      <c r="X2" s="22" t="s">
        <v>19</v>
      </c>
      <c r="Y2" s="22" t="s">
        <v>20</v>
      </c>
      <c r="Z2" s="22" t="s">
        <v>21</v>
      </c>
      <c r="AA2" s="22" t="s">
        <v>22</v>
      </c>
      <c r="AB2" s="22" t="s">
        <v>28</v>
      </c>
      <c r="AC2" s="21" t="s">
        <v>60</v>
      </c>
      <c r="AD2" s="22" t="s">
        <v>30</v>
      </c>
      <c r="AE2" s="22" t="s">
        <v>31</v>
      </c>
      <c r="AF2" s="22" t="s">
        <v>32</v>
      </c>
      <c r="AG2" s="22" t="s">
        <v>37</v>
      </c>
      <c r="AH2" s="22" t="s">
        <v>29</v>
      </c>
      <c r="AI2" s="22" t="s">
        <v>24</v>
      </c>
      <c r="AJ2" s="22" t="s">
        <v>25</v>
      </c>
      <c r="AK2" s="22" t="s">
        <v>26</v>
      </c>
      <c r="AL2" s="22" t="s">
        <v>27</v>
      </c>
      <c r="AM2" s="22"/>
      <c r="AN2" s="22"/>
      <c r="AO2" s="22"/>
      <c r="AP2" s="22"/>
      <c r="AQ2" s="14"/>
    </row>
    <row r="3" spans="1:57" x14ac:dyDescent="0.4">
      <c r="T3" s="22" t="s">
        <v>2</v>
      </c>
      <c r="U3" s="22" t="s">
        <v>179</v>
      </c>
      <c r="V3" s="22"/>
      <c r="W3" s="22"/>
      <c r="X3" s="22"/>
      <c r="Y3" s="22" t="s">
        <v>58</v>
      </c>
      <c r="Z3" s="22"/>
      <c r="AA3" s="22"/>
      <c r="AB3" s="22" t="s">
        <v>59</v>
      </c>
      <c r="AC3" s="22" t="s">
        <v>61</v>
      </c>
      <c r="AD3" s="22"/>
      <c r="AE3" s="22" t="s">
        <v>70</v>
      </c>
      <c r="AF3" s="22" t="s">
        <v>33</v>
      </c>
      <c r="AG3" s="22" t="s">
        <v>38</v>
      </c>
      <c r="AH3" s="22"/>
      <c r="AI3" s="22" t="s">
        <v>23</v>
      </c>
      <c r="AJ3" s="22"/>
      <c r="AK3" s="22"/>
      <c r="AL3" s="22"/>
      <c r="AM3" s="22"/>
      <c r="AN3" s="22"/>
      <c r="AO3" s="22"/>
      <c r="AP3" s="22"/>
      <c r="AQ3" s="14"/>
    </row>
    <row r="4" spans="1:57" x14ac:dyDescent="0.4">
      <c r="T4" s="22" t="s">
        <v>177</v>
      </c>
      <c r="U4" s="22" t="s">
        <v>180</v>
      </c>
      <c r="V4" s="23" t="s">
        <v>106</v>
      </c>
      <c r="W4" s="24">
        <f>K98</f>
        <v>0</v>
      </c>
      <c r="X4" s="22"/>
      <c r="Y4" s="22"/>
      <c r="Z4" s="22"/>
      <c r="AA4" s="22"/>
      <c r="AB4" s="22"/>
      <c r="AC4" s="21" t="s">
        <v>62</v>
      </c>
      <c r="AD4" s="22"/>
      <c r="AE4" s="21" t="s">
        <v>71</v>
      </c>
      <c r="AF4" s="22" t="s">
        <v>34</v>
      </c>
      <c r="AG4" s="22"/>
      <c r="AH4" s="22"/>
      <c r="AI4" s="22"/>
      <c r="AJ4" s="22"/>
      <c r="AK4" s="22"/>
      <c r="AL4" s="22"/>
      <c r="AM4" s="22"/>
      <c r="AN4" s="22"/>
      <c r="AO4" s="22"/>
      <c r="AP4" s="22"/>
      <c r="AQ4" s="14"/>
    </row>
    <row r="5" spans="1:57" ht="15" customHeight="1" x14ac:dyDescent="0.4">
      <c r="A5" s="149" t="s">
        <v>110</v>
      </c>
      <c r="B5" s="150"/>
      <c r="C5" s="150"/>
      <c r="D5" s="151"/>
      <c r="E5" s="137"/>
      <c r="F5" s="138"/>
      <c r="G5" s="138"/>
      <c r="H5" s="138"/>
      <c r="I5" s="138"/>
      <c r="J5" s="138"/>
      <c r="K5" s="138"/>
      <c r="L5" s="139"/>
      <c r="M5" s="132" t="s">
        <v>112</v>
      </c>
      <c r="N5" s="133"/>
      <c r="O5" s="34"/>
      <c r="P5" s="34"/>
      <c r="Q5" s="34"/>
      <c r="R5" s="35"/>
      <c r="S5" s="36" t="s">
        <v>117</v>
      </c>
      <c r="T5" s="22" t="s">
        <v>54</v>
      </c>
      <c r="U5" s="22" t="s">
        <v>181</v>
      </c>
      <c r="V5" s="23" t="s">
        <v>107</v>
      </c>
      <c r="W5" s="24">
        <f>K146</f>
        <v>0</v>
      </c>
      <c r="X5" s="22"/>
      <c r="Y5" s="22"/>
      <c r="Z5" s="22"/>
      <c r="AA5" s="22"/>
      <c r="AB5" s="22"/>
      <c r="AC5" s="21" t="s">
        <v>63</v>
      </c>
      <c r="AD5" s="22"/>
      <c r="AE5" s="21" t="s">
        <v>72</v>
      </c>
      <c r="AF5" s="22" t="s">
        <v>35</v>
      </c>
      <c r="AG5" s="22"/>
      <c r="AH5" s="22"/>
      <c r="AI5" s="22"/>
      <c r="AJ5" s="22"/>
      <c r="AK5" s="22"/>
      <c r="AL5" s="22"/>
      <c r="AM5" s="22"/>
      <c r="AN5" s="22"/>
      <c r="AO5" s="22"/>
      <c r="AP5" s="22"/>
      <c r="AQ5" s="14"/>
    </row>
    <row r="6" spans="1:57" ht="30" customHeight="1" x14ac:dyDescent="0.4">
      <c r="A6" s="134" t="s">
        <v>111</v>
      </c>
      <c r="B6" s="136"/>
      <c r="C6" s="136"/>
      <c r="D6" s="135"/>
      <c r="E6" s="127"/>
      <c r="F6" s="128"/>
      <c r="G6" s="128"/>
      <c r="H6" s="128"/>
      <c r="I6" s="128"/>
      <c r="J6" s="128"/>
      <c r="K6" s="128"/>
      <c r="L6" s="129"/>
      <c r="M6" s="134"/>
      <c r="N6" s="135"/>
      <c r="O6" s="34"/>
      <c r="P6" s="34"/>
      <c r="Q6" s="34"/>
      <c r="R6" s="35"/>
      <c r="S6" s="36"/>
      <c r="T6" s="21" t="s">
        <v>55</v>
      </c>
      <c r="U6" s="22" t="s">
        <v>182</v>
      </c>
      <c r="V6" s="22" t="s">
        <v>108</v>
      </c>
      <c r="W6" s="22" t="str">
        <f>A69&amp;","&amp;A70&amp;","&amp;A71</f>
        <v>,,</v>
      </c>
      <c r="X6" s="22"/>
      <c r="Y6" s="22"/>
      <c r="Z6" s="22"/>
      <c r="AA6" s="22"/>
      <c r="AB6" s="22"/>
      <c r="AC6" s="21" t="s">
        <v>64</v>
      </c>
      <c r="AD6" s="22"/>
      <c r="AE6" s="21" t="s">
        <v>73</v>
      </c>
      <c r="AF6" s="22"/>
      <c r="AG6" s="22"/>
      <c r="AH6" s="22"/>
      <c r="AI6" s="22"/>
      <c r="AJ6" s="22"/>
      <c r="AK6" s="22"/>
      <c r="AL6" s="22"/>
      <c r="AM6" s="22"/>
      <c r="AN6" s="22"/>
      <c r="AO6" s="22"/>
      <c r="AP6" s="22"/>
      <c r="AQ6" s="14"/>
    </row>
    <row r="7" spans="1:57" ht="30" customHeight="1" x14ac:dyDescent="0.4">
      <c r="A7" s="146" t="s">
        <v>113</v>
      </c>
      <c r="B7" s="147"/>
      <c r="C7" s="147"/>
      <c r="D7" s="148"/>
      <c r="E7" s="143"/>
      <c r="F7" s="144"/>
      <c r="G7" s="145"/>
      <c r="H7" s="10" t="s">
        <v>114</v>
      </c>
      <c r="I7" s="126"/>
      <c r="J7" s="126"/>
      <c r="K7" s="126"/>
      <c r="L7" s="126"/>
      <c r="M7" s="10" t="s">
        <v>115</v>
      </c>
      <c r="N7" s="152"/>
      <c r="O7" s="153"/>
      <c r="P7" s="154"/>
      <c r="Q7" s="11" t="s">
        <v>116</v>
      </c>
      <c r="R7" s="155"/>
      <c r="S7" s="156"/>
      <c r="T7" s="25">
        <v>1</v>
      </c>
      <c r="U7" s="22" t="s">
        <v>183</v>
      </c>
      <c r="V7" s="22" t="s">
        <v>109</v>
      </c>
      <c r="W7" s="22" t="str">
        <f>J69&amp;","&amp;J70&amp;","&amp;J71</f>
        <v>,,</v>
      </c>
      <c r="X7" s="22"/>
      <c r="Y7" s="22"/>
      <c r="Z7" s="22"/>
      <c r="AA7" s="22"/>
      <c r="AB7" s="22"/>
      <c r="AC7" s="21" t="s">
        <v>65</v>
      </c>
      <c r="AD7" s="22"/>
      <c r="AE7" s="22"/>
      <c r="AF7" s="22"/>
      <c r="AG7" s="22"/>
      <c r="AH7" s="22"/>
      <c r="AI7" s="22"/>
      <c r="AJ7" s="22"/>
      <c r="AK7" s="22"/>
      <c r="AL7" s="22"/>
      <c r="AM7" s="22"/>
      <c r="AN7" s="22"/>
      <c r="AO7" s="22"/>
      <c r="AP7" s="22"/>
      <c r="AQ7" s="14"/>
    </row>
    <row r="8" spans="1:57" ht="30" customHeight="1" x14ac:dyDescent="0.4">
      <c r="A8" s="172" t="s">
        <v>202</v>
      </c>
      <c r="B8" s="173"/>
      <c r="C8" s="173"/>
      <c r="D8" s="174"/>
      <c r="E8" s="175"/>
      <c r="F8" s="176"/>
      <c r="G8" s="176"/>
      <c r="H8" s="176"/>
      <c r="I8" s="176"/>
      <c r="J8" s="176"/>
      <c r="K8" s="176"/>
      <c r="L8" s="176"/>
      <c r="M8" s="176"/>
      <c r="N8" s="176"/>
      <c r="O8" s="176"/>
      <c r="P8" s="176"/>
      <c r="Q8" s="176"/>
      <c r="R8" s="176"/>
      <c r="S8" s="177"/>
      <c r="T8" s="26">
        <v>2</v>
      </c>
      <c r="U8" s="26" t="s">
        <v>184</v>
      </c>
      <c r="V8" s="26"/>
      <c r="W8" s="26"/>
      <c r="X8" s="26"/>
      <c r="Y8" s="26"/>
      <c r="Z8" s="26"/>
      <c r="AA8" s="26"/>
      <c r="AB8" s="26"/>
      <c r="AC8" s="26" t="s">
        <v>66</v>
      </c>
      <c r="AD8" s="26"/>
      <c r="AE8" s="26"/>
      <c r="AF8" s="26"/>
      <c r="AG8" s="26"/>
      <c r="AH8" s="26"/>
      <c r="AI8" s="26"/>
      <c r="AJ8" s="26"/>
      <c r="AK8" s="26"/>
      <c r="AL8" s="26"/>
      <c r="AM8" s="26"/>
      <c r="AN8" s="26"/>
      <c r="AO8" s="26"/>
      <c r="AP8" s="26"/>
      <c r="AQ8" s="16"/>
    </row>
    <row r="9" spans="1:57" ht="30" customHeight="1" x14ac:dyDescent="0.4">
      <c r="A9" s="178" t="s">
        <v>203</v>
      </c>
      <c r="B9" s="178"/>
      <c r="C9" s="178"/>
      <c r="D9" s="178"/>
      <c r="E9" s="175"/>
      <c r="F9" s="176"/>
      <c r="G9" s="176"/>
      <c r="H9" s="176"/>
      <c r="I9" s="176"/>
      <c r="J9" s="176"/>
      <c r="K9" s="176"/>
      <c r="L9" s="176"/>
      <c r="M9" s="176"/>
      <c r="N9" s="176"/>
      <c r="O9" s="176"/>
      <c r="P9" s="176"/>
      <c r="Q9" s="176"/>
      <c r="R9" s="176"/>
      <c r="S9" s="177"/>
      <c r="T9" s="26">
        <v>3</v>
      </c>
      <c r="U9" s="26" t="s">
        <v>185</v>
      </c>
      <c r="V9" s="26"/>
      <c r="W9" s="26"/>
      <c r="X9" s="26"/>
      <c r="Y9" s="26"/>
      <c r="Z9" s="26"/>
      <c r="AA9" s="26"/>
      <c r="AB9" s="26"/>
      <c r="AC9" s="26" t="s">
        <v>67</v>
      </c>
      <c r="AD9" s="26"/>
      <c r="AE9" s="26"/>
      <c r="AF9" s="26"/>
      <c r="AG9" s="26"/>
      <c r="AH9" s="26"/>
      <c r="AI9" s="26"/>
      <c r="AJ9" s="26"/>
      <c r="AK9" s="26"/>
      <c r="AL9" s="26"/>
      <c r="AM9" s="26"/>
      <c r="AN9" s="26"/>
      <c r="AO9" s="26"/>
      <c r="AP9" s="26"/>
      <c r="AQ9" s="16"/>
      <c r="AR9" s="14"/>
      <c r="AS9" s="14"/>
      <c r="AT9" s="14"/>
      <c r="AU9" s="14"/>
      <c r="AV9" s="14"/>
      <c r="AW9" s="14"/>
      <c r="AX9" s="14"/>
      <c r="AY9" s="14"/>
      <c r="AZ9" s="14"/>
      <c r="BA9" s="14"/>
      <c r="BB9" s="14"/>
      <c r="BC9" s="14"/>
      <c r="BD9" s="14"/>
      <c r="BE9" s="14"/>
    </row>
    <row r="10" spans="1:57" ht="30" customHeight="1" x14ac:dyDescent="0.4">
      <c r="A10" s="178" t="s">
        <v>204</v>
      </c>
      <c r="B10" s="178"/>
      <c r="C10" s="178"/>
      <c r="D10" s="178"/>
      <c r="E10" s="187"/>
      <c r="F10" s="188"/>
      <c r="G10" s="188"/>
      <c r="H10" s="188"/>
      <c r="I10" s="188"/>
      <c r="J10" s="188"/>
      <c r="K10" s="188"/>
      <c r="L10" s="188"/>
      <c r="M10" s="188"/>
      <c r="N10" s="188"/>
      <c r="O10" s="188"/>
      <c r="P10" s="188"/>
      <c r="Q10" s="188"/>
      <c r="R10" s="188"/>
      <c r="S10" s="189"/>
      <c r="T10" s="26">
        <v>4</v>
      </c>
      <c r="U10" s="26" t="s">
        <v>186</v>
      </c>
      <c r="V10" s="26"/>
      <c r="W10" s="26"/>
      <c r="X10" s="26"/>
      <c r="Y10" s="26"/>
      <c r="Z10" s="26"/>
      <c r="AA10" s="26"/>
      <c r="AB10" s="26"/>
      <c r="AC10" s="26" t="s">
        <v>68</v>
      </c>
      <c r="AD10" s="26"/>
      <c r="AE10" s="26"/>
      <c r="AF10" s="26"/>
      <c r="AG10" s="26"/>
      <c r="AH10" s="26"/>
      <c r="AI10" s="26"/>
      <c r="AJ10" s="26"/>
      <c r="AK10" s="26"/>
      <c r="AL10" s="26"/>
      <c r="AM10" s="26"/>
      <c r="AN10" s="26"/>
      <c r="AO10" s="26"/>
      <c r="AP10" s="26"/>
      <c r="AQ10" s="16"/>
      <c r="AR10" s="14"/>
      <c r="AS10" s="14"/>
      <c r="AT10" s="14"/>
      <c r="AU10" s="14"/>
      <c r="AV10" s="14"/>
      <c r="AW10" s="14"/>
      <c r="AX10" s="14"/>
      <c r="AY10" s="14"/>
      <c r="AZ10" s="14"/>
      <c r="BA10" s="14"/>
      <c r="BB10" s="14"/>
      <c r="BC10" s="14"/>
      <c r="BD10" s="14"/>
      <c r="BE10" s="14"/>
    </row>
    <row r="11" spans="1:57" ht="9.9499999999999993" customHeight="1" x14ac:dyDescent="0.4">
      <c r="A11" s="7"/>
      <c r="B11" s="8"/>
      <c r="C11" s="8"/>
      <c r="E11" s="9"/>
      <c r="F11" s="7"/>
      <c r="G11" s="7"/>
      <c r="H11" s="7"/>
      <c r="I11" s="7"/>
      <c r="J11" s="7"/>
      <c r="K11" s="7"/>
      <c r="L11" s="7"/>
      <c r="M11" s="7"/>
      <c r="N11" s="7"/>
      <c r="O11" s="7"/>
      <c r="P11" s="7"/>
      <c r="Q11" s="7"/>
      <c r="R11" s="7"/>
      <c r="S11" s="7"/>
      <c r="T11" s="26">
        <v>5</v>
      </c>
      <c r="U11" s="26" t="s">
        <v>187</v>
      </c>
      <c r="V11" s="26"/>
      <c r="W11" s="26"/>
      <c r="X11" s="26"/>
      <c r="Y11" s="26"/>
      <c r="Z11" s="26"/>
      <c r="AA11" s="26"/>
      <c r="AB11" s="26"/>
      <c r="AC11" s="26" t="s">
        <v>69</v>
      </c>
      <c r="AD11" s="26"/>
      <c r="AE11" s="26"/>
      <c r="AF11" s="26"/>
      <c r="AG11" s="26"/>
      <c r="AH11" s="26"/>
      <c r="AI11" s="26"/>
      <c r="AJ11" s="26"/>
      <c r="AK11" s="26"/>
      <c r="AL11" s="26"/>
      <c r="AM11" s="26"/>
      <c r="AN11" s="26"/>
      <c r="AO11" s="26"/>
      <c r="AP11" s="26"/>
      <c r="AQ11" s="16"/>
      <c r="AR11" s="14"/>
      <c r="AS11" s="14"/>
    </row>
    <row r="12" spans="1:57" ht="18.75" customHeight="1" x14ac:dyDescent="0.4">
      <c r="A12" s="160" t="s">
        <v>118</v>
      </c>
      <c r="B12" s="161"/>
      <c r="C12" s="161"/>
      <c r="D12" s="161"/>
      <c r="E12" s="161"/>
      <c r="F12" s="161"/>
      <c r="G12" s="161"/>
      <c r="H12" s="161"/>
      <c r="I12" s="161"/>
      <c r="J12" s="161"/>
      <c r="K12" s="161"/>
      <c r="L12" s="161"/>
      <c r="M12" s="161"/>
      <c r="N12" s="161"/>
      <c r="O12" s="161"/>
      <c r="P12" s="161"/>
      <c r="Q12" s="161"/>
      <c r="R12" s="161"/>
      <c r="S12" s="162"/>
      <c r="T12" s="26">
        <v>6</v>
      </c>
      <c r="U12" s="26" t="s">
        <v>188</v>
      </c>
      <c r="V12" s="26" t="s">
        <v>52</v>
      </c>
      <c r="W12" s="26" t="s">
        <v>74</v>
      </c>
      <c r="X12" s="26" t="s">
        <v>80</v>
      </c>
      <c r="Y12" s="26" t="s">
        <v>82</v>
      </c>
      <c r="Z12" s="26" t="s">
        <v>86</v>
      </c>
      <c r="AA12" s="26" t="s">
        <v>91</v>
      </c>
      <c r="AB12" s="26" t="s">
        <v>93</v>
      </c>
      <c r="AC12" s="26" t="s">
        <v>97</v>
      </c>
      <c r="AD12" s="26" t="s">
        <v>76</v>
      </c>
      <c r="AE12" s="26" t="s">
        <v>39</v>
      </c>
      <c r="AF12" s="26" t="s">
        <v>43</v>
      </c>
      <c r="AG12" s="26" t="s">
        <v>40</v>
      </c>
      <c r="AH12" s="26" t="s">
        <v>41</v>
      </c>
      <c r="AI12" s="26" t="s">
        <v>78</v>
      </c>
      <c r="AJ12" s="26" t="s">
        <v>84</v>
      </c>
      <c r="AK12" s="26" t="s">
        <v>42</v>
      </c>
      <c r="AL12" s="26" t="s">
        <v>101</v>
      </c>
      <c r="AM12" s="26" t="s">
        <v>89</v>
      </c>
      <c r="AN12" s="26" t="s">
        <v>95</v>
      </c>
      <c r="AO12" s="26" t="s">
        <v>99</v>
      </c>
      <c r="AP12" s="26" t="s">
        <v>103</v>
      </c>
      <c r="AQ12" s="16"/>
      <c r="AR12" s="14"/>
    </row>
    <row r="13" spans="1:57" ht="18.75" customHeight="1" x14ac:dyDescent="0.4">
      <c r="A13" s="163"/>
      <c r="B13" s="164"/>
      <c r="C13" s="164"/>
      <c r="D13" s="164"/>
      <c r="E13" s="164"/>
      <c r="F13" s="164"/>
      <c r="G13" s="164"/>
      <c r="H13" s="164"/>
      <c r="I13" s="164"/>
      <c r="J13" s="164"/>
      <c r="K13" s="164"/>
      <c r="L13" s="164"/>
      <c r="M13" s="164"/>
      <c r="N13" s="164"/>
      <c r="O13" s="164"/>
      <c r="P13" s="164"/>
      <c r="Q13" s="164"/>
      <c r="R13" s="164"/>
      <c r="S13" s="165"/>
      <c r="T13" s="26">
        <v>7</v>
      </c>
      <c r="U13" s="26" t="s">
        <v>189</v>
      </c>
      <c r="V13" s="26" t="s">
        <v>53</v>
      </c>
      <c r="W13" s="26" t="s">
        <v>75</v>
      </c>
      <c r="X13" s="26" t="s">
        <v>81</v>
      </c>
      <c r="Y13" s="26" t="s">
        <v>83</v>
      </c>
      <c r="Z13" s="26" t="s">
        <v>87</v>
      </c>
      <c r="AA13" s="26" t="s">
        <v>92</v>
      </c>
      <c r="AB13" s="26" t="s">
        <v>94</v>
      </c>
      <c r="AC13" s="26" t="s">
        <v>98</v>
      </c>
      <c r="AD13" s="26" t="s">
        <v>77</v>
      </c>
      <c r="AE13" s="26" t="s">
        <v>44</v>
      </c>
      <c r="AF13" s="26" t="s">
        <v>51</v>
      </c>
      <c r="AG13" s="26" t="s">
        <v>48</v>
      </c>
      <c r="AH13" s="26" t="s">
        <v>49</v>
      </c>
      <c r="AI13" s="26" t="s">
        <v>79</v>
      </c>
      <c r="AJ13" s="26" t="s">
        <v>85</v>
      </c>
      <c r="AK13" s="26" t="s">
        <v>50</v>
      </c>
      <c r="AL13" s="26" t="s">
        <v>102</v>
      </c>
      <c r="AM13" s="26" t="s">
        <v>90</v>
      </c>
      <c r="AN13" s="26" t="s">
        <v>96</v>
      </c>
      <c r="AO13" s="26" t="s">
        <v>100</v>
      </c>
      <c r="AP13" s="26" t="s">
        <v>104</v>
      </c>
      <c r="AQ13" s="16"/>
      <c r="AR13" s="14"/>
    </row>
    <row r="14" spans="1:57" ht="18.75" customHeight="1" x14ac:dyDescent="0.4">
      <c r="A14" s="166"/>
      <c r="B14" s="167"/>
      <c r="C14" s="167"/>
      <c r="D14" s="167"/>
      <c r="E14" s="167"/>
      <c r="F14" s="167"/>
      <c r="G14" s="167"/>
      <c r="H14" s="167"/>
      <c r="I14" s="167"/>
      <c r="J14" s="167"/>
      <c r="K14" s="167"/>
      <c r="L14" s="167"/>
      <c r="M14" s="167"/>
      <c r="N14" s="167"/>
      <c r="O14" s="167"/>
      <c r="P14" s="167"/>
      <c r="Q14" s="167"/>
      <c r="R14" s="167"/>
      <c r="S14" s="168"/>
      <c r="T14" s="26">
        <v>8</v>
      </c>
      <c r="U14" s="26" t="s">
        <v>190</v>
      </c>
      <c r="V14" s="26"/>
      <c r="W14" s="26"/>
      <c r="X14" s="26"/>
      <c r="Y14" s="26"/>
      <c r="Z14" s="26" t="s">
        <v>88</v>
      </c>
      <c r="AA14" s="26"/>
      <c r="AB14" s="26"/>
      <c r="AC14" s="26"/>
      <c r="AD14" s="26"/>
      <c r="AE14" s="26" t="s">
        <v>45</v>
      </c>
      <c r="AF14" s="26"/>
      <c r="AG14" s="26"/>
      <c r="AH14" s="26"/>
      <c r="AI14" s="26"/>
      <c r="AJ14" s="26"/>
      <c r="AK14" s="26"/>
      <c r="AL14" s="26"/>
      <c r="AM14" s="26"/>
      <c r="AN14" s="26"/>
      <c r="AO14" s="26"/>
      <c r="AP14" s="26"/>
      <c r="AQ14" s="16"/>
    </row>
    <row r="15" spans="1:57" ht="18.75" customHeight="1" x14ac:dyDescent="0.4">
      <c r="A15" s="169"/>
      <c r="B15" s="170"/>
      <c r="C15" s="170"/>
      <c r="D15" s="170"/>
      <c r="E15" s="170"/>
      <c r="F15" s="170"/>
      <c r="G15" s="170"/>
      <c r="H15" s="170"/>
      <c r="I15" s="170"/>
      <c r="J15" s="170"/>
      <c r="K15" s="170"/>
      <c r="L15" s="170"/>
      <c r="M15" s="170"/>
      <c r="N15" s="170"/>
      <c r="O15" s="170"/>
      <c r="P15" s="170"/>
      <c r="Q15" s="170"/>
      <c r="R15" s="170"/>
      <c r="S15" s="171"/>
      <c r="T15" s="26"/>
      <c r="U15" s="26" t="s">
        <v>191</v>
      </c>
      <c r="V15" s="26"/>
      <c r="W15" s="26"/>
      <c r="X15" s="26"/>
      <c r="Y15" s="26"/>
      <c r="Z15" s="26"/>
      <c r="AA15" s="26"/>
      <c r="AB15" s="26"/>
      <c r="AC15" s="26"/>
      <c r="AD15" s="26"/>
      <c r="AE15" s="26" t="s">
        <v>46</v>
      </c>
      <c r="AF15" s="26"/>
      <c r="AG15" s="26"/>
      <c r="AH15" s="26"/>
      <c r="AI15" s="26"/>
      <c r="AJ15" s="26"/>
      <c r="AK15" s="26"/>
      <c r="AL15" s="26"/>
      <c r="AM15" s="26"/>
      <c r="AN15" s="26"/>
      <c r="AO15" s="26"/>
      <c r="AP15" s="26"/>
      <c r="AQ15" s="16"/>
    </row>
    <row r="16" spans="1:57" ht="18.75" customHeight="1" x14ac:dyDescent="0.4">
      <c r="A16" s="160" t="s">
        <v>198</v>
      </c>
      <c r="B16" s="161"/>
      <c r="C16" s="161"/>
      <c r="D16" s="161"/>
      <c r="E16" s="161"/>
      <c r="F16" s="161"/>
      <c r="G16" s="161"/>
      <c r="H16" s="161"/>
      <c r="I16" s="161"/>
      <c r="J16" s="161"/>
      <c r="K16" s="161"/>
      <c r="L16" s="161"/>
      <c r="M16" s="161"/>
      <c r="N16" s="161"/>
      <c r="O16" s="161"/>
      <c r="P16" s="161"/>
      <c r="Q16" s="161"/>
      <c r="R16" s="161"/>
      <c r="S16" s="162"/>
      <c r="T16" s="26"/>
      <c r="U16" s="26" t="s">
        <v>192</v>
      </c>
      <c r="V16" s="26"/>
      <c r="W16" s="26"/>
      <c r="X16" s="26"/>
      <c r="Y16" s="26"/>
      <c r="Z16" s="26"/>
      <c r="AA16" s="26"/>
      <c r="AB16" s="26"/>
      <c r="AC16" s="26"/>
      <c r="AD16" s="26"/>
      <c r="AE16" s="26" t="s">
        <v>47</v>
      </c>
      <c r="AF16" s="26"/>
      <c r="AG16" s="26"/>
      <c r="AH16" s="26"/>
      <c r="AI16" s="26"/>
      <c r="AJ16" s="26"/>
      <c r="AK16" s="26"/>
      <c r="AL16" s="26"/>
      <c r="AM16" s="26"/>
      <c r="AN16" s="26"/>
      <c r="AO16" s="26"/>
      <c r="AP16" s="26"/>
      <c r="AQ16" s="16"/>
    </row>
    <row r="17" spans="1:44" ht="18.75" customHeight="1" x14ac:dyDescent="0.4">
      <c r="A17" s="140" t="s">
        <v>119</v>
      </c>
      <c r="B17" s="141"/>
      <c r="C17" s="141"/>
      <c r="D17" s="141"/>
      <c r="E17" s="141"/>
      <c r="F17" s="141"/>
      <c r="G17" s="141"/>
      <c r="H17" s="141"/>
      <c r="I17" s="141"/>
      <c r="J17" s="141"/>
      <c r="K17" s="141"/>
      <c r="L17" s="141"/>
      <c r="M17" s="141"/>
      <c r="N17" s="141"/>
      <c r="O17" s="141"/>
      <c r="P17" s="141"/>
      <c r="Q17" s="141"/>
      <c r="R17" s="141"/>
      <c r="S17" s="142"/>
      <c r="T17" s="26"/>
      <c r="U17" s="26" t="s">
        <v>193</v>
      </c>
      <c r="V17" s="26" t="s">
        <v>105</v>
      </c>
      <c r="W17" s="26" t="s">
        <v>195</v>
      </c>
      <c r="X17" s="26" t="s">
        <v>196</v>
      </c>
      <c r="Y17" s="26"/>
      <c r="Z17" s="26"/>
      <c r="AA17" s="26"/>
      <c r="AB17" s="26"/>
      <c r="AC17" s="26"/>
      <c r="AD17" s="26"/>
      <c r="AE17" s="26"/>
      <c r="AF17" s="26"/>
      <c r="AG17" s="26"/>
      <c r="AH17" s="26"/>
      <c r="AI17" s="26"/>
      <c r="AJ17" s="26"/>
      <c r="AK17" s="26"/>
      <c r="AL17" s="26"/>
      <c r="AM17" s="26"/>
      <c r="AN17" s="26"/>
      <c r="AO17" s="26"/>
      <c r="AP17" s="26"/>
      <c r="AQ17" s="16"/>
    </row>
    <row r="18" spans="1:44" ht="68.099999999999994" customHeight="1" x14ac:dyDescent="0.4">
      <c r="A18" s="105"/>
      <c r="B18" s="106"/>
      <c r="C18" s="106"/>
      <c r="D18" s="106"/>
      <c r="E18" s="106"/>
      <c r="F18" s="106"/>
      <c r="G18" s="106"/>
      <c r="H18" s="106"/>
      <c r="I18" s="106"/>
      <c r="J18" s="106"/>
      <c r="K18" s="106"/>
      <c r="L18" s="106"/>
      <c r="M18" s="106"/>
      <c r="N18" s="106"/>
      <c r="O18" s="106"/>
      <c r="P18" s="106"/>
      <c r="Q18" s="106"/>
      <c r="R18" s="106"/>
      <c r="S18" s="107"/>
      <c r="T18" s="26"/>
      <c r="U18" s="26"/>
      <c r="V18" s="26"/>
      <c r="W18" s="26">
        <v>50000</v>
      </c>
      <c r="X18" s="26">
        <v>50000</v>
      </c>
      <c r="Y18" s="26"/>
      <c r="Z18" s="26"/>
      <c r="AA18" s="26"/>
      <c r="AB18" s="26"/>
      <c r="AC18" s="26"/>
      <c r="AD18" s="26"/>
      <c r="AE18" s="26"/>
      <c r="AF18" s="26"/>
      <c r="AG18" s="26"/>
      <c r="AH18" s="26"/>
      <c r="AI18" s="26"/>
      <c r="AJ18" s="26"/>
      <c r="AK18" s="26"/>
      <c r="AL18" s="26"/>
      <c r="AM18" s="26"/>
      <c r="AN18" s="26"/>
      <c r="AO18" s="26"/>
      <c r="AP18" s="26"/>
      <c r="AQ18" s="16"/>
    </row>
    <row r="19" spans="1:44" ht="68.099999999999994" customHeight="1" x14ac:dyDescent="0.4">
      <c r="A19" s="105"/>
      <c r="B19" s="106"/>
      <c r="C19" s="106"/>
      <c r="D19" s="106"/>
      <c r="E19" s="106"/>
      <c r="F19" s="106"/>
      <c r="G19" s="106"/>
      <c r="H19" s="106"/>
      <c r="I19" s="106"/>
      <c r="J19" s="106"/>
      <c r="K19" s="106"/>
      <c r="L19" s="106"/>
      <c r="M19" s="106"/>
      <c r="N19" s="106"/>
      <c r="O19" s="106"/>
      <c r="P19" s="106"/>
      <c r="Q19" s="106"/>
      <c r="R19" s="106"/>
      <c r="S19" s="107"/>
      <c r="T19" s="26"/>
      <c r="U19" s="26"/>
      <c r="V19" s="26"/>
      <c r="W19" s="26">
        <v>100000</v>
      </c>
      <c r="X19" s="26">
        <v>100000</v>
      </c>
      <c r="Y19" s="26"/>
      <c r="Z19" s="26"/>
      <c r="AA19" s="26"/>
      <c r="AB19" s="26"/>
      <c r="AC19" s="26"/>
      <c r="AD19" s="26"/>
      <c r="AE19" s="26"/>
      <c r="AF19" s="26"/>
      <c r="AG19" s="26"/>
      <c r="AH19" s="26"/>
      <c r="AI19" s="26"/>
      <c r="AJ19" s="26"/>
      <c r="AK19" s="26"/>
      <c r="AL19" s="26"/>
      <c r="AM19" s="26"/>
      <c r="AN19" s="26"/>
      <c r="AO19" s="26"/>
      <c r="AP19" s="26"/>
      <c r="AQ19" s="16"/>
    </row>
    <row r="20" spans="1:44" ht="68.099999999999994" customHeight="1" x14ac:dyDescent="0.4">
      <c r="A20" s="108"/>
      <c r="B20" s="109"/>
      <c r="C20" s="109"/>
      <c r="D20" s="109"/>
      <c r="E20" s="109"/>
      <c r="F20" s="109"/>
      <c r="G20" s="109"/>
      <c r="H20" s="109"/>
      <c r="I20" s="109"/>
      <c r="J20" s="109"/>
      <c r="K20" s="109"/>
      <c r="L20" s="109"/>
      <c r="M20" s="109"/>
      <c r="N20" s="109"/>
      <c r="O20" s="109"/>
      <c r="P20" s="109"/>
      <c r="Q20" s="109"/>
      <c r="R20" s="109"/>
      <c r="S20" s="110"/>
      <c r="T20" s="26"/>
      <c r="U20" s="26"/>
      <c r="V20" s="26"/>
      <c r="W20" s="26"/>
      <c r="X20" s="26">
        <v>200000</v>
      </c>
      <c r="Y20" s="26"/>
      <c r="Z20" s="26"/>
      <c r="AA20" s="26"/>
      <c r="AB20" s="26"/>
      <c r="AC20" s="26"/>
      <c r="AD20" s="26"/>
      <c r="AE20" s="26"/>
      <c r="AF20" s="26"/>
      <c r="AG20" s="26"/>
      <c r="AH20" s="26"/>
      <c r="AI20" s="26"/>
      <c r="AJ20" s="26"/>
      <c r="AK20" s="26"/>
      <c r="AL20" s="26"/>
      <c r="AM20" s="26"/>
      <c r="AN20" s="26"/>
      <c r="AO20" s="26"/>
      <c r="AP20" s="26"/>
      <c r="AQ20" s="16"/>
    </row>
    <row r="21" spans="1:44" ht="18.75" customHeight="1" x14ac:dyDescent="0.4">
      <c r="A21" s="140" t="s">
        <v>120</v>
      </c>
      <c r="B21" s="141"/>
      <c r="C21" s="141"/>
      <c r="D21" s="141"/>
      <c r="E21" s="141"/>
      <c r="F21" s="141"/>
      <c r="G21" s="141"/>
      <c r="H21" s="141"/>
      <c r="I21" s="141"/>
      <c r="J21" s="141"/>
      <c r="K21" s="141"/>
      <c r="L21" s="141"/>
      <c r="M21" s="141"/>
      <c r="N21" s="141"/>
      <c r="O21" s="141"/>
      <c r="P21" s="141"/>
      <c r="Q21" s="141"/>
      <c r="R21" s="141"/>
      <c r="S21" s="142"/>
      <c r="T21" s="26"/>
      <c r="U21" s="26"/>
      <c r="V21" s="26"/>
      <c r="W21" s="26"/>
      <c r="X21" s="26">
        <v>300000</v>
      </c>
      <c r="Y21" s="26"/>
      <c r="Z21" s="26"/>
      <c r="AA21" s="26"/>
      <c r="AB21" s="26"/>
      <c r="AC21" s="26"/>
      <c r="AD21" s="26"/>
      <c r="AE21" s="26"/>
      <c r="AF21" s="26"/>
      <c r="AG21" s="26"/>
      <c r="AH21" s="26"/>
      <c r="AI21" s="26"/>
      <c r="AJ21" s="26"/>
      <c r="AK21" s="26"/>
      <c r="AL21" s="26"/>
      <c r="AM21" s="26"/>
      <c r="AN21" s="26"/>
      <c r="AO21" s="26"/>
      <c r="AP21" s="26"/>
      <c r="AQ21" s="16"/>
    </row>
    <row r="22" spans="1:44" s="18" customFormat="1" ht="68.099999999999994" customHeight="1" x14ac:dyDescent="0.4">
      <c r="A22" s="105"/>
      <c r="B22" s="106"/>
      <c r="C22" s="106"/>
      <c r="D22" s="106"/>
      <c r="E22" s="106"/>
      <c r="F22" s="106"/>
      <c r="G22" s="106"/>
      <c r="H22" s="106"/>
      <c r="I22" s="106"/>
      <c r="J22" s="106"/>
      <c r="K22" s="106"/>
      <c r="L22" s="106"/>
      <c r="M22" s="106"/>
      <c r="N22" s="106"/>
      <c r="O22" s="106"/>
      <c r="P22" s="106"/>
      <c r="Q22" s="106"/>
      <c r="R22" s="106"/>
      <c r="S22" s="107"/>
      <c r="T22" s="26"/>
      <c r="U22" s="26"/>
      <c r="V22" s="26"/>
      <c r="W22" s="26"/>
      <c r="X22" s="26"/>
      <c r="Y22" s="26"/>
      <c r="Z22" s="26"/>
      <c r="AA22" s="26"/>
      <c r="AB22" s="26"/>
      <c r="AC22" s="26"/>
      <c r="AD22" s="26"/>
      <c r="AE22" s="26"/>
      <c r="AF22" s="26"/>
      <c r="AG22" s="26"/>
      <c r="AH22" s="26"/>
      <c r="AI22" s="26"/>
      <c r="AJ22" s="26"/>
      <c r="AK22" s="26"/>
      <c r="AL22" s="26"/>
      <c r="AM22" s="26"/>
      <c r="AN22" s="26"/>
      <c r="AO22" s="26"/>
      <c r="AP22" s="26"/>
      <c r="AQ22" s="16"/>
      <c r="AR22" s="17"/>
    </row>
    <row r="23" spans="1:44" s="18" customFormat="1" ht="68.099999999999994" customHeight="1" x14ac:dyDescent="0.4">
      <c r="A23" s="105"/>
      <c r="B23" s="106"/>
      <c r="C23" s="106"/>
      <c r="D23" s="106"/>
      <c r="E23" s="106"/>
      <c r="F23" s="106"/>
      <c r="G23" s="106"/>
      <c r="H23" s="106"/>
      <c r="I23" s="106"/>
      <c r="J23" s="106"/>
      <c r="K23" s="106"/>
      <c r="L23" s="106"/>
      <c r="M23" s="106"/>
      <c r="N23" s="106"/>
      <c r="O23" s="106"/>
      <c r="P23" s="106"/>
      <c r="Q23" s="106"/>
      <c r="R23" s="106"/>
      <c r="S23" s="107"/>
      <c r="T23" s="27"/>
      <c r="U23" s="22"/>
      <c r="V23" s="22"/>
      <c r="W23" s="22"/>
      <c r="X23" s="22"/>
      <c r="Y23" s="22"/>
      <c r="Z23" s="22"/>
      <c r="AA23" s="22"/>
      <c r="AB23" s="22"/>
      <c r="AC23" s="21"/>
      <c r="AD23" s="22"/>
      <c r="AE23" s="22"/>
      <c r="AF23" s="22"/>
      <c r="AG23" s="22"/>
      <c r="AH23" s="22"/>
      <c r="AI23" s="22"/>
      <c r="AJ23" s="22"/>
      <c r="AK23" s="22"/>
      <c r="AL23" s="22"/>
      <c r="AM23" s="22"/>
      <c r="AN23" s="22"/>
      <c r="AO23" s="22"/>
      <c r="AP23" s="22"/>
      <c r="AQ23" s="14"/>
    </row>
    <row r="24" spans="1:44" s="18" customFormat="1" ht="68.099999999999994" customHeight="1" x14ac:dyDescent="0.4">
      <c r="A24" s="108"/>
      <c r="B24" s="109"/>
      <c r="C24" s="109"/>
      <c r="D24" s="109"/>
      <c r="E24" s="109"/>
      <c r="F24" s="109"/>
      <c r="G24" s="109"/>
      <c r="H24" s="109"/>
      <c r="I24" s="109"/>
      <c r="J24" s="109"/>
      <c r="K24" s="109"/>
      <c r="L24" s="109"/>
      <c r="M24" s="109"/>
      <c r="N24" s="109"/>
      <c r="O24" s="109"/>
      <c r="P24" s="109"/>
      <c r="Q24" s="109"/>
      <c r="R24" s="109"/>
      <c r="S24" s="110"/>
      <c r="T24" s="27"/>
      <c r="U24" s="22"/>
      <c r="V24" s="22"/>
      <c r="W24" s="22"/>
      <c r="X24" s="21"/>
      <c r="Y24" s="21"/>
      <c r="Z24" s="21"/>
      <c r="AA24" s="21"/>
      <c r="AB24" s="21"/>
      <c r="AC24" s="21"/>
      <c r="AD24" s="22"/>
      <c r="AE24" s="22"/>
      <c r="AF24" s="22"/>
      <c r="AG24" s="22"/>
      <c r="AH24" s="22"/>
      <c r="AI24" s="21"/>
      <c r="AJ24" s="21"/>
      <c r="AK24" s="22"/>
      <c r="AL24" s="22"/>
      <c r="AM24" s="21"/>
      <c r="AN24" s="21"/>
      <c r="AO24" s="21"/>
      <c r="AP24" s="22"/>
      <c r="AQ24" s="14"/>
    </row>
    <row r="25" spans="1:44" s="18" customFormat="1" ht="35.1" customHeight="1" x14ac:dyDescent="0.4">
      <c r="A25" s="157" t="s">
        <v>199</v>
      </c>
      <c r="B25" s="158"/>
      <c r="C25" s="158"/>
      <c r="D25" s="158"/>
      <c r="E25" s="158"/>
      <c r="F25" s="158"/>
      <c r="G25" s="158"/>
      <c r="H25" s="158"/>
      <c r="I25" s="158"/>
      <c r="J25" s="158"/>
      <c r="K25" s="158"/>
      <c r="L25" s="158"/>
      <c r="M25" s="158"/>
      <c r="N25" s="158"/>
      <c r="O25" s="158"/>
      <c r="P25" s="158"/>
      <c r="Q25" s="158"/>
      <c r="R25" s="158"/>
      <c r="S25" s="159"/>
      <c r="T25" s="27"/>
      <c r="U25" s="22"/>
      <c r="V25" s="22"/>
      <c r="W25" s="22"/>
      <c r="X25" s="21"/>
      <c r="Y25" s="21"/>
      <c r="Z25" s="21"/>
      <c r="AA25" s="21"/>
      <c r="AB25" s="21"/>
      <c r="AC25" s="21"/>
      <c r="AD25" s="22"/>
      <c r="AE25" s="22"/>
      <c r="AF25" s="22"/>
      <c r="AG25" s="22"/>
      <c r="AH25" s="22"/>
      <c r="AI25" s="21"/>
      <c r="AJ25" s="21"/>
      <c r="AK25" s="22"/>
      <c r="AL25" s="22"/>
      <c r="AM25" s="21"/>
      <c r="AN25" s="21"/>
      <c r="AO25" s="21"/>
      <c r="AP25" s="22"/>
      <c r="AQ25" s="14"/>
    </row>
    <row r="26" spans="1:44" ht="68.099999999999994" customHeight="1" x14ac:dyDescent="0.4">
      <c r="A26" s="105"/>
      <c r="B26" s="106"/>
      <c r="C26" s="106"/>
      <c r="D26" s="106"/>
      <c r="E26" s="106"/>
      <c r="F26" s="106"/>
      <c r="G26" s="106"/>
      <c r="H26" s="106"/>
      <c r="I26" s="106"/>
      <c r="J26" s="106"/>
      <c r="K26" s="106"/>
      <c r="L26" s="106"/>
      <c r="M26" s="106"/>
      <c r="N26" s="106"/>
      <c r="O26" s="106"/>
      <c r="P26" s="106"/>
      <c r="Q26" s="106"/>
      <c r="R26" s="106"/>
      <c r="S26" s="107"/>
      <c r="T26" s="22"/>
      <c r="U26" s="22"/>
      <c r="W26" s="29"/>
      <c r="X26" s="29"/>
      <c r="Y26" s="22"/>
      <c r="Z26" s="22"/>
      <c r="AA26" s="22"/>
      <c r="AB26" s="22"/>
      <c r="AC26" s="22"/>
      <c r="AD26" s="22"/>
      <c r="AE26" s="22"/>
      <c r="AF26" s="22"/>
      <c r="AG26" s="22"/>
      <c r="AH26" s="22"/>
      <c r="AI26" s="22"/>
      <c r="AJ26" s="22"/>
      <c r="AK26" s="22"/>
      <c r="AL26" s="22"/>
      <c r="AM26" s="22"/>
      <c r="AN26" s="22"/>
      <c r="AO26" s="22"/>
      <c r="AP26" s="22"/>
      <c r="AQ26" s="14"/>
    </row>
    <row r="27" spans="1:44" ht="68.099999999999994" customHeight="1" x14ac:dyDescent="0.4">
      <c r="A27" s="105"/>
      <c r="B27" s="106"/>
      <c r="C27" s="106"/>
      <c r="D27" s="106"/>
      <c r="E27" s="106"/>
      <c r="F27" s="106"/>
      <c r="G27" s="106"/>
      <c r="H27" s="106"/>
      <c r="I27" s="106"/>
      <c r="J27" s="106"/>
      <c r="K27" s="106"/>
      <c r="L27" s="106"/>
      <c r="M27" s="106"/>
      <c r="N27" s="106"/>
      <c r="O27" s="106"/>
      <c r="P27" s="106"/>
      <c r="Q27" s="106"/>
      <c r="R27" s="106"/>
      <c r="S27" s="107"/>
      <c r="T27" s="22"/>
      <c r="U27" s="21"/>
      <c r="W27" s="29"/>
      <c r="X27" s="29"/>
      <c r="AF27" s="22"/>
      <c r="AG27" s="22"/>
      <c r="AH27" s="22"/>
      <c r="AN27" s="22"/>
      <c r="AP27" s="22"/>
      <c r="AQ27" s="14"/>
    </row>
    <row r="28" spans="1:44" ht="68.099999999999994" customHeight="1" x14ac:dyDescent="0.4">
      <c r="A28" s="108"/>
      <c r="B28" s="109"/>
      <c r="C28" s="109"/>
      <c r="D28" s="109"/>
      <c r="E28" s="109"/>
      <c r="F28" s="109"/>
      <c r="G28" s="109"/>
      <c r="H28" s="109"/>
      <c r="I28" s="109"/>
      <c r="J28" s="109"/>
      <c r="K28" s="109"/>
      <c r="L28" s="109"/>
      <c r="M28" s="109"/>
      <c r="N28" s="109"/>
      <c r="O28" s="109"/>
      <c r="P28" s="109"/>
      <c r="Q28" s="109"/>
      <c r="R28" s="109"/>
      <c r="S28" s="110"/>
      <c r="T28" s="22"/>
      <c r="U28" s="21"/>
      <c r="W28" s="22"/>
      <c r="X28" s="30"/>
      <c r="AF28" s="22"/>
      <c r="AG28" s="22"/>
      <c r="AH28" s="22"/>
      <c r="AN28" s="22"/>
      <c r="AP28" s="22"/>
      <c r="AQ28" s="14"/>
    </row>
    <row r="29" spans="1:44" ht="60.75" customHeight="1" x14ac:dyDescent="0.4">
      <c r="A29" s="130" t="s">
        <v>121</v>
      </c>
      <c r="B29" s="130"/>
      <c r="C29" s="130"/>
      <c r="D29" s="130"/>
      <c r="E29" s="130"/>
      <c r="F29" s="130"/>
      <c r="G29" s="130"/>
      <c r="H29" s="130"/>
      <c r="I29" s="130"/>
      <c r="J29" s="130"/>
      <c r="K29" s="130"/>
      <c r="L29" s="130"/>
      <c r="M29" s="130"/>
      <c r="N29" s="130"/>
      <c r="O29" s="130"/>
      <c r="P29" s="130"/>
      <c r="Q29" s="130"/>
      <c r="R29" s="130"/>
      <c r="S29" s="130"/>
      <c r="T29" s="22"/>
      <c r="U29" s="21"/>
      <c r="W29" s="22"/>
      <c r="X29" s="30"/>
      <c r="Y29" s="22"/>
      <c r="Z29" s="22"/>
      <c r="AA29" s="22"/>
      <c r="AB29" s="22"/>
      <c r="AE29" s="22"/>
      <c r="AF29" s="22"/>
      <c r="AG29" s="22"/>
      <c r="AH29" s="22"/>
      <c r="AI29" s="22"/>
      <c r="AJ29" s="22"/>
      <c r="AK29" s="22"/>
      <c r="AL29" s="22"/>
      <c r="AM29" s="22"/>
      <c r="AN29" s="22"/>
      <c r="AO29" s="22"/>
      <c r="AP29" s="22"/>
      <c r="AQ29" s="14"/>
    </row>
    <row r="30" spans="1:44" ht="18.75" customHeight="1" x14ac:dyDescent="0.4">
      <c r="A30" s="131" t="s">
        <v>122</v>
      </c>
      <c r="B30" s="131"/>
      <c r="C30" s="131"/>
      <c r="D30" s="131"/>
      <c r="E30" s="131"/>
      <c r="F30" s="131"/>
      <c r="G30" s="131"/>
      <c r="H30" s="131"/>
      <c r="I30" s="131"/>
      <c r="J30" s="131"/>
      <c r="K30" s="131"/>
      <c r="L30" s="131"/>
      <c r="M30" s="131"/>
      <c r="N30" s="131"/>
      <c r="O30" s="131"/>
      <c r="P30" s="131"/>
      <c r="Q30" s="131"/>
      <c r="R30" s="131"/>
      <c r="S30" s="131"/>
      <c r="T30" s="22"/>
      <c r="U30" s="21"/>
      <c r="V30" s="22"/>
      <c r="X30" s="22"/>
      <c r="Y30" s="22"/>
      <c r="Z30" s="22"/>
      <c r="AA30" s="22"/>
      <c r="AB30" s="22"/>
      <c r="AC30" s="22"/>
      <c r="AE30" s="22"/>
      <c r="AF30" s="22"/>
      <c r="AG30" s="22"/>
      <c r="AH30" s="22"/>
      <c r="AI30" s="22"/>
      <c r="AJ30" s="22"/>
      <c r="AK30" s="22"/>
      <c r="AL30" s="22"/>
      <c r="AM30" s="22"/>
      <c r="AN30" s="22"/>
      <c r="AO30" s="22"/>
      <c r="AP30" s="22"/>
      <c r="AQ30" s="14"/>
    </row>
    <row r="31" spans="1:44" ht="16.7" customHeight="1" x14ac:dyDescent="0.4">
      <c r="A31" s="179" t="s">
        <v>123</v>
      </c>
      <c r="B31" s="180"/>
      <c r="C31" s="111"/>
      <c r="D31" s="112"/>
      <c r="E31" s="112"/>
      <c r="F31" s="112"/>
      <c r="G31" s="112"/>
      <c r="H31" s="112"/>
      <c r="I31" s="112"/>
      <c r="J31" s="112"/>
      <c r="K31" s="112"/>
      <c r="L31" s="112"/>
      <c r="M31" s="112"/>
      <c r="N31" s="112"/>
      <c r="O31" s="112"/>
      <c r="P31" s="112"/>
      <c r="Q31" s="112"/>
      <c r="R31" s="112"/>
      <c r="S31" s="113"/>
      <c r="T31" s="22"/>
      <c r="U31" s="21"/>
      <c r="V31" s="22"/>
      <c r="X31" s="22"/>
      <c r="Y31" s="22"/>
      <c r="Z31" s="22"/>
      <c r="AA31" s="22"/>
      <c r="AB31" s="22"/>
      <c r="AC31" s="22"/>
      <c r="AE31" s="22"/>
      <c r="AF31" s="22"/>
      <c r="AG31" s="22"/>
      <c r="AH31" s="22"/>
      <c r="AI31" s="22"/>
      <c r="AJ31" s="22"/>
      <c r="AK31" s="22"/>
      <c r="AL31" s="22"/>
      <c r="AM31" s="22"/>
      <c r="AN31" s="22"/>
      <c r="AO31" s="22"/>
      <c r="AP31" s="22"/>
      <c r="AQ31" s="14"/>
    </row>
    <row r="32" spans="1:44" ht="16.7" customHeight="1" x14ac:dyDescent="0.4">
      <c r="A32" s="181"/>
      <c r="B32" s="182"/>
      <c r="C32" s="114"/>
      <c r="D32" s="115"/>
      <c r="E32" s="115"/>
      <c r="F32" s="115"/>
      <c r="G32" s="115"/>
      <c r="H32" s="115"/>
      <c r="I32" s="115"/>
      <c r="J32" s="115"/>
      <c r="K32" s="115"/>
      <c r="L32" s="115"/>
      <c r="M32" s="115"/>
      <c r="N32" s="115"/>
      <c r="O32" s="115"/>
      <c r="P32" s="115"/>
      <c r="Q32" s="115"/>
      <c r="R32" s="115"/>
      <c r="S32" s="116"/>
      <c r="T32" s="22"/>
      <c r="U32" s="21"/>
      <c r="V32" s="22"/>
      <c r="X32" s="22"/>
      <c r="Y32" s="22"/>
      <c r="Z32" s="22"/>
      <c r="AA32" s="22"/>
      <c r="AB32" s="22"/>
      <c r="AC32" s="22"/>
      <c r="AD32" s="22"/>
      <c r="AE32" s="22"/>
      <c r="AF32" s="22"/>
      <c r="AG32" s="22"/>
      <c r="AH32" s="22"/>
      <c r="AI32" s="22"/>
      <c r="AJ32" s="22"/>
      <c r="AK32" s="22"/>
      <c r="AL32" s="22"/>
      <c r="AM32" s="22"/>
      <c r="AN32" s="22"/>
      <c r="AO32" s="22"/>
      <c r="AP32" s="22"/>
      <c r="AQ32" s="14"/>
    </row>
    <row r="33" spans="1:43" ht="16.7" customHeight="1" x14ac:dyDescent="0.4">
      <c r="A33" s="183"/>
      <c r="B33" s="184"/>
      <c r="C33" s="117"/>
      <c r="D33" s="118"/>
      <c r="E33" s="118"/>
      <c r="F33" s="118"/>
      <c r="G33" s="118"/>
      <c r="H33" s="118"/>
      <c r="I33" s="118"/>
      <c r="J33" s="118"/>
      <c r="K33" s="118"/>
      <c r="L33" s="118"/>
      <c r="M33" s="118"/>
      <c r="N33" s="118"/>
      <c r="O33" s="118"/>
      <c r="P33" s="118"/>
      <c r="Q33" s="118"/>
      <c r="R33" s="118"/>
      <c r="S33" s="119"/>
      <c r="T33" s="31"/>
      <c r="U33" s="32"/>
      <c r="V33" s="32"/>
      <c r="W33" s="32"/>
      <c r="X33" s="32"/>
      <c r="Y33" s="32"/>
      <c r="Z33" s="32"/>
      <c r="AA33" s="32"/>
      <c r="AB33" s="32"/>
      <c r="AC33" s="32"/>
      <c r="AD33" s="32"/>
      <c r="AE33" s="32"/>
      <c r="AF33" s="32"/>
      <c r="AG33" s="32"/>
      <c r="AH33" s="32"/>
      <c r="AI33" s="32"/>
      <c r="AJ33" s="32"/>
      <c r="AK33" s="32"/>
      <c r="AL33" s="32"/>
      <c r="AM33" s="32"/>
      <c r="AN33" s="32"/>
      <c r="AO33" s="32"/>
      <c r="AP33" s="32"/>
      <c r="AQ33" s="17"/>
    </row>
    <row r="34" spans="1:43" ht="16.7" customHeight="1" x14ac:dyDescent="0.4">
      <c r="A34" s="120" t="s">
        <v>124</v>
      </c>
      <c r="B34" s="121"/>
      <c r="C34" s="111"/>
      <c r="D34" s="112"/>
      <c r="E34" s="112"/>
      <c r="F34" s="112"/>
      <c r="G34" s="112"/>
      <c r="H34" s="112"/>
      <c r="I34" s="112"/>
      <c r="J34" s="112"/>
      <c r="K34" s="112"/>
      <c r="L34" s="112"/>
      <c r="M34" s="112"/>
      <c r="N34" s="112"/>
      <c r="O34" s="112"/>
      <c r="P34" s="112"/>
      <c r="Q34" s="112"/>
      <c r="R34" s="112"/>
      <c r="S34" s="113"/>
      <c r="T34" s="32"/>
      <c r="U34" s="32"/>
      <c r="V34" s="33"/>
      <c r="W34" s="32"/>
      <c r="X34" s="32"/>
      <c r="Y34" s="32"/>
      <c r="Z34" s="32"/>
      <c r="AA34" s="32"/>
      <c r="AB34" s="32"/>
      <c r="AC34" s="32"/>
      <c r="AD34" s="32"/>
      <c r="AE34" s="32"/>
      <c r="AF34" s="32"/>
      <c r="AG34" s="32"/>
      <c r="AH34" s="32"/>
      <c r="AI34" s="32"/>
      <c r="AJ34" s="32"/>
      <c r="AK34" s="32"/>
      <c r="AL34" s="32"/>
      <c r="AM34" s="32"/>
      <c r="AN34" s="32"/>
      <c r="AO34" s="32"/>
      <c r="AP34" s="32"/>
      <c r="AQ34" s="17"/>
    </row>
    <row r="35" spans="1:43" ht="16.7" customHeight="1" x14ac:dyDescent="0.4">
      <c r="A35" s="122"/>
      <c r="B35" s="123"/>
      <c r="C35" s="114"/>
      <c r="D35" s="115"/>
      <c r="E35" s="115"/>
      <c r="F35" s="115"/>
      <c r="G35" s="115"/>
      <c r="H35" s="115"/>
      <c r="I35" s="115"/>
      <c r="J35" s="115"/>
      <c r="K35" s="115"/>
      <c r="L35" s="115"/>
      <c r="M35" s="115"/>
      <c r="N35" s="115"/>
      <c r="O35" s="115"/>
      <c r="P35" s="115"/>
      <c r="Q35" s="115"/>
      <c r="R35" s="115"/>
      <c r="S35" s="116"/>
      <c r="T35" s="32"/>
      <c r="U35" s="32"/>
      <c r="V35" s="33"/>
      <c r="W35" s="32"/>
      <c r="X35" s="32"/>
      <c r="Y35" s="33"/>
      <c r="Z35" s="33"/>
      <c r="AA35" s="33"/>
      <c r="AB35" s="33"/>
      <c r="AC35" s="33"/>
      <c r="AD35" s="33"/>
      <c r="AE35" s="33"/>
      <c r="AF35" s="32"/>
      <c r="AG35" s="32"/>
      <c r="AH35" s="32"/>
      <c r="AI35" s="33"/>
      <c r="AJ35" s="33"/>
      <c r="AK35" s="33"/>
      <c r="AL35" s="33"/>
      <c r="AM35" s="33"/>
      <c r="AN35" s="32"/>
      <c r="AO35" s="33"/>
      <c r="AP35" s="32"/>
      <c r="AQ35" s="17"/>
    </row>
    <row r="36" spans="1:43" ht="16.7" customHeight="1" x14ac:dyDescent="0.4">
      <c r="A36" s="124"/>
      <c r="B36" s="125"/>
      <c r="C36" s="117"/>
      <c r="D36" s="118"/>
      <c r="E36" s="118"/>
      <c r="F36" s="118"/>
      <c r="G36" s="118"/>
      <c r="H36" s="118"/>
      <c r="I36" s="118"/>
      <c r="J36" s="118"/>
      <c r="K36" s="118"/>
      <c r="L36" s="118"/>
      <c r="M36" s="118"/>
      <c r="N36" s="118"/>
      <c r="O36" s="118"/>
      <c r="P36" s="118"/>
      <c r="Q36" s="118"/>
      <c r="R36" s="118"/>
      <c r="S36" s="119"/>
      <c r="T36" s="32"/>
      <c r="U36" s="32"/>
      <c r="V36" s="33"/>
      <c r="W36" s="32"/>
      <c r="X36" s="33"/>
      <c r="Y36" s="33"/>
      <c r="Z36" s="33"/>
      <c r="AA36" s="33"/>
      <c r="AB36" s="33"/>
      <c r="AC36" s="33"/>
      <c r="AD36" s="33"/>
      <c r="AE36" s="33"/>
      <c r="AF36" s="32"/>
      <c r="AG36" s="32"/>
      <c r="AH36" s="32"/>
      <c r="AI36" s="33"/>
      <c r="AJ36" s="33"/>
      <c r="AK36" s="33"/>
      <c r="AL36" s="33"/>
      <c r="AM36" s="33"/>
      <c r="AN36" s="32"/>
      <c r="AO36" s="33"/>
      <c r="AP36" s="32"/>
      <c r="AQ36" s="17"/>
    </row>
    <row r="37" spans="1:43" ht="16.7" customHeight="1" x14ac:dyDescent="0.4">
      <c r="A37" s="120" t="s">
        <v>125</v>
      </c>
      <c r="B37" s="121"/>
      <c r="C37" s="111"/>
      <c r="D37" s="112"/>
      <c r="E37" s="112"/>
      <c r="F37" s="112"/>
      <c r="G37" s="112"/>
      <c r="H37" s="112"/>
      <c r="I37" s="112"/>
      <c r="J37" s="112"/>
      <c r="K37" s="112"/>
      <c r="L37" s="112"/>
      <c r="M37" s="112"/>
      <c r="N37" s="112"/>
      <c r="O37" s="112"/>
      <c r="P37" s="112"/>
      <c r="Q37" s="112"/>
      <c r="R37" s="112"/>
      <c r="S37" s="113"/>
      <c r="T37" s="31"/>
      <c r="U37" s="32"/>
      <c r="V37" s="32"/>
      <c r="W37" s="32"/>
      <c r="X37" s="32"/>
      <c r="Y37" s="32"/>
      <c r="Z37" s="32"/>
      <c r="AA37" s="32"/>
      <c r="AB37" s="32"/>
      <c r="AC37" s="32"/>
      <c r="AD37" s="32"/>
      <c r="AE37" s="32"/>
      <c r="AF37" s="32"/>
      <c r="AG37" s="32"/>
      <c r="AH37" s="32"/>
      <c r="AI37" s="32"/>
      <c r="AJ37" s="32"/>
      <c r="AK37" s="32"/>
      <c r="AL37" s="32"/>
      <c r="AM37" s="32"/>
      <c r="AN37" s="32"/>
      <c r="AO37" s="32"/>
      <c r="AP37" s="32"/>
      <c r="AQ37" s="17"/>
    </row>
    <row r="38" spans="1:43" ht="16.7" customHeight="1" x14ac:dyDescent="0.4">
      <c r="A38" s="122"/>
      <c r="B38" s="123"/>
      <c r="C38" s="114"/>
      <c r="D38" s="115"/>
      <c r="E38" s="115"/>
      <c r="F38" s="115"/>
      <c r="G38" s="115"/>
      <c r="H38" s="115"/>
      <c r="I38" s="115"/>
      <c r="J38" s="115"/>
      <c r="K38" s="115"/>
      <c r="L38" s="115"/>
      <c r="M38" s="115"/>
      <c r="N38" s="115"/>
      <c r="O38" s="115"/>
      <c r="P38" s="115"/>
      <c r="Q38" s="115"/>
      <c r="R38" s="115"/>
      <c r="S38" s="116"/>
      <c r="T38" s="32"/>
      <c r="U38" s="32"/>
      <c r="V38" s="32"/>
      <c r="W38" s="33"/>
      <c r="X38" s="32"/>
      <c r="Y38" s="32"/>
      <c r="Z38" s="32"/>
      <c r="AA38" s="32"/>
      <c r="AB38" s="32"/>
      <c r="AC38" s="32"/>
      <c r="AD38" s="33"/>
      <c r="AE38" s="32"/>
      <c r="AF38" s="32"/>
      <c r="AG38" s="32"/>
      <c r="AH38" s="32"/>
      <c r="AI38" s="32"/>
      <c r="AJ38" s="32"/>
      <c r="AK38" s="32"/>
      <c r="AL38" s="32"/>
      <c r="AM38" s="32"/>
      <c r="AN38" s="32"/>
      <c r="AO38" s="32"/>
      <c r="AP38" s="32"/>
      <c r="AQ38" s="17"/>
    </row>
    <row r="39" spans="1:43" ht="16.7" customHeight="1" x14ac:dyDescent="0.4">
      <c r="A39" s="124"/>
      <c r="B39" s="125"/>
      <c r="C39" s="117"/>
      <c r="D39" s="118"/>
      <c r="E39" s="118"/>
      <c r="F39" s="118"/>
      <c r="G39" s="118"/>
      <c r="H39" s="118"/>
      <c r="I39" s="118"/>
      <c r="J39" s="118"/>
      <c r="K39" s="118"/>
      <c r="L39" s="118"/>
      <c r="M39" s="118"/>
      <c r="N39" s="118"/>
      <c r="O39" s="118"/>
      <c r="P39" s="118"/>
      <c r="Q39" s="118"/>
      <c r="R39" s="118"/>
      <c r="S39" s="119"/>
      <c r="T39" s="32"/>
      <c r="U39" s="32"/>
      <c r="V39" s="32"/>
      <c r="W39" s="33"/>
      <c r="X39" s="32"/>
      <c r="Y39" s="32"/>
      <c r="Z39" s="32"/>
      <c r="AA39" s="32"/>
      <c r="AB39" s="32"/>
      <c r="AC39" s="32"/>
      <c r="AD39" s="33"/>
      <c r="AE39" s="32"/>
      <c r="AF39" s="32"/>
      <c r="AG39" s="32"/>
      <c r="AH39" s="32"/>
      <c r="AI39" s="32"/>
      <c r="AJ39" s="32"/>
      <c r="AK39" s="32"/>
      <c r="AL39" s="32"/>
      <c r="AM39" s="32"/>
      <c r="AN39" s="32"/>
      <c r="AO39" s="32"/>
      <c r="AP39" s="32"/>
      <c r="AQ39" s="17"/>
    </row>
    <row r="40" spans="1:43" ht="16.7" customHeight="1" x14ac:dyDescent="0.4">
      <c r="A40" s="120" t="s">
        <v>126</v>
      </c>
      <c r="B40" s="121"/>
      <c r="C40" s="111"/>
      <c r="D40" s="112"/>
      <c r="E40" s="112"/>
      <c r="F40" s="112"/>
      <c r="G40" s="112"/>
      <c r="H40" s="112"/>
      <c r="I40" s="112"/>
      <c r="J40" s="112"/>
      <c r="K40" s="112"/>
      <c r="L40" s="112"/>
      <c r="M40" s="112"/>
      <c r="N40" s="112"/>
      <c r="O40" s="112"/>
      <c r="P40" s="112"/>
      <c r="Q40" s="112"/>
      <c r="R40" s="112"/>
      <c r="S40" s="113"/>
      <c r="T40" s="32"/>
      <c r="U40" s="32"/>
      <c r="V40" s="32"/>
      <c r="W40" s="33"/>
      <c r="X40" s="32"/>
      <c r="Y40" s="32"/>
      <c r="Z40" s="32"/>
      <c r="AA40" s="32"/>
      <c r="AB40" s="32"/>
      <c r="AC40" s="32"/>
      <c r="AD40" s="32"/>
      <c r="AE40" s="32"/>
      <c r="AF40" s="32"/>
      <c r="AG40" s="32"/>
      <c r="AH40" s="32"/>
      <c r="AI40" s="32"/>
      <c r="AJ40" s="32"/>
      <c r="AK40" s="32"/>
      <c r="AL40" s="32"/>
      <c r="AM40" s="32"/>
      <c r="AN40" s="32"/>
      <c r="AO40" s="32"/>
      <c r="AP40" s="32"/>
      <c r="AQ40" s="17"/>
    </row>
    <row r="41" spans="1:43" ht="16.7" customHeight="1" x14ac:dyDescent="0.4">
      <c r="A41" s="122"/>
      <c r="B41" s="123"/>
      <c r="C41" s="114"/>
      <c r="D41" s="115"/>
      <c r="E41" s="115"/>
      <c r="F41" s="115"/>
      <c r="G41" s="115"/>
      <c r="H41" s="115"/>
      <c r="I41" s="115"/>
      <c r="J41" s="115"/>
      <c r="K41" s="115"/>
      <c r="L41" s="115"/>
      <c r="M41" s="115"/>
      <c r="N41" s="115"/>
      <c r="O41" s="115"/>
      <c r="P41" s="115"/>
      <c r="Q41" s="115"/>
      <c r="R41" s="115"/>
      <c r="S41" s="116"/>
      <c r="T41" s="22"/>
      <c r="U41" s="22"/>
      <c r="V41" s="22"/>
      <c r="X41" s="22"/>
      <c r="Y41" s="22"/>
      <c r="Z41" s="22"/>
      <c r="AA41" s="22"/>
      <c r="AB41" s="22"/>
      <c r="AC41" s="22"/>
      <c r="AD41" s="22"/>
      <c r="AE41" s="22"/>
      <c r="AF41" s="22"/>
      <c r="AG41" s="22"/>
      <c r="AH41" s="22"/>
      <c r="AI41" s="22"/>
      <c r="AJ41" s="22"/>
      <c r="AK41" s="22"/>
      <c r="AL41" s="22"/>
      <c r="AM41" s="22"/>
      <c r="AN41" s="22"/>
      <c r="AO41" s="22"/>
      <c r="AP41" s="22"/>
      <c r="AQ41" s="14"/>
    </row>
    <row r="42" spans="1:43" ht="16.7" customHeight="1" x14ac:dyDescent="0.4">
      <c r="A42" s="124"/>
      <c r="B42" s="125"/>
      <c r="C42" s="117"/>
      <c r="D42" s="118"/>
      <c r="E42" s="118"/>
      <c r="F42" s="118"/>
      <c r="G42" s="118"/>
      <c r="H42" s="118"/>
      <c r="I42" s="118"/>
      <c r="J42" s="118"/>
      <c r="K42" s="118"/>
      <c r="L42" s="118"/>
      <c r="M42" s="118"/>
      <c r="N42" s="118"/>
      <c r="O42" s="118"/>
      <c r="P42" s="118"/>
      <c r="Q42" s="118"/>
      <c r="R42" s="118"/>
      <c r="S42" s="119"/>
      <c r="T42" s="22"/>
      <c r="U42" s="22"/>
      <c r="V42" s="22"/>
      <c r="X42" s="22"/>
      <c r="Y42" s="22"/>
      <c r="Z42" s="22"/>
      <c r="AA42" s="22"/>
      <c r="AB42" s="22"/>
      <c r="AC42" s="22"/>
      <c r="AD42" s="22"/>
      <c r="AE42" s="22"/>
      <c r="AF42" s="22"/>
      <c r="AG42" s="22"/>
      <c r="AH42" s="22"/>
      <c r="AI42" s="22"/>
      <c r="AJ42" s="22"/>
      <c r="AK42" s="22"/>
      <c r="AL42" s="22"/>
      <c r="AM42" s="22"/>
      <c r="AN42" s="22"/>
      <c r="AO42" s="22"/>
      <c r="AP42" s="22"/>
      <c r="AQ42" s="14"/>
    </row>
    <row r="43" spans="1:43" ht="16.7" customHeight="1" x14ac:dyDescent="0.4">
      <c r="A43" s="120" t="s">
        <v>127</v>
      </c>
      <c r="B43" s="121"/>
      <c r="C43" s="111"/>
      <c r="D43" s="112"/>
      <c r="E43" s="112"/>
      <c r="F43" s="112"/>
      <c r="G43" s="112"/>
      <c r="H43" s="112"/>
      <c r="I43" s="112"/>
      <c r="J43" s="112"/>
      <c r="K43" s="112"/>
      <c r="L43" s="112"/>
      <c r="M43" s="112"/>
      <c r="N43" s="112"/>
      <c r="O43" s="112"/>
      <c r="P43" s="112"/>
      <c r="Q43" s="112"/>
      <c r="R43" s="112"/>
      <c r="S43" s="113"/>
      <c r="T43" s="22"/>
      <c r="U43" s="22"/>
      <c r="V43" s="22"/>
      <c r="X43" s="22"/>
      <c r="Y43" s="22"/>
      <c r="Z43" s="22"/>
      <c r="AA43" s="22"/>
      <c r="AB43" s="22"/>
      <c r="AC43" s="22"/>
      <c r="AD43" s="22"/>
      <c r="AE43" s="22"/>
      <c r="AF43" s="22"/>
      <c r="AG43" s="22"/>
      <c r="AH43" s="22"/>
      <c r="AI43" s="22"/>
      <c r="AJ43" s="22"/>
      <c r="AK43" s="22"/>
      <c r="AL43" s="22"/>
      <c r="AM43" s="22"/>
      <c r="AN43" s="22"/>
      <c r="AO43" s="22"/>
      <c r="AP43" s="22"/>
      <c r="AQ43" s="14"/>
    </row>
    <row r="44" spans="1:43" ht="16.7" customHeight="1" x14ac:dyDescent="0.4">
      <c r="A44" s="122"/>
      <c r="B44" s="123"/>
      <c r="C44" s="114"/>
      <c r="D44" s="115"/>
      <c r="E44" s="115"/>
      <c r="F44" s="115"/>
      <c r="G44" s="115"/>
      <c r="H44" s="115"/>
      <c r="I44" s="115"/>
      <c r="J44" s="115"/>
      <c r="K44" s="115"/>
      <c r="L44" s="115"/>
      <c r="M44" s="115"/>
      <c r="N44" s="115"/>
      <c r="O44" s="115"/>
      <c r="P44" s="115"/>
      <c r="Q44" s="115"/>
      <c r="R44" s="115"/>
      <c r="S44" s="116"/>
      <c r="T44" s="22"/>
      <c r="U44" s="22"/>
      <c r="V44" s="22"/>
      <c r="X44" s="22"/>
      <c r="Y44" s="22"/>
      <c r="Z44" s="22"/>
      <c r="AA44" s="22"/>
      <c r="AB44" s="22"/>
      <c r="AC44" s="22"/>
      <c r="AD44" s="22"/>
      <c r="AE44" s="22"/>
      <c r="AF44" s="22"/>
      <c r="AG44" s="22"/>
      <c r="AH44" s="22"/>
      <c r="AI44" s="22"/>
      <c r="AJ44" s="22"/>
      <c r="AK44" s="22"/>
      <c r="AL44" s="22"/>
      <c r="AM44" s="22"/>
      <c r="AN44" s="22"/>
      <c r="AO44" s="22"/>
      <c r="AP44" s="22"/>
      <c r="AQ44" s="14"/>
    </row>
    <row r="45" spans="1:43" ht="16.7" customHeight="1" x14ac:dyDescent="0.4">
      <c r="A45" s="124"/>
      <c r="B45" s="125"/>
      <c r="C45" s="117"/>
      <c r="D45" s="118"/>
      <c r="E45" s="118"/>
      <c r="F45" s="118"/>
      <c r="G45" s="118"/>
      <c r="H45" s="118"/>
      <c r="I45" s="118"/>
      <c r="J45" s="118"/>
      <c r="K45" s="118"/>
      <c r="L45" s="118"/>
      <c r="M45" s="118"/>
      <c r="N45" s="118"/>
      <c r="O45" s="118"/>
      <c r="P45" s="118"/>
      <c r="Q45" s="118"/>
      <c r="R45" s="118"/>
      <c r="S45" s="119"/>
      <c r="T45" s="22"/>
      <c r="U45" s="22"/>
      <c r="V45" s="22"/>
      <c r="X45" s="22"/>
      <c r="Y45" s="22"/>
      <c r="Z45" s="22"/>
      <c r="AA45" s="22"/>
      <c r="AB45" s="22"/>
      <c r="AC45" s="22"/>
      <c r="AD45" s="22"/>
      <c r="AE45" s="22"/>
      <c r="AF45" s="22"/>
      <c r="AG45" s="22"/>
      <c r="AH45" s="22"/>
      <c r="AI45" s="22"/>
      <c r="AJ45" s="22"/>
      <c r="AK45" s="22"/>
      <c r="AL45" s="22"/>
      <c r="AM45" s="22"/>
      <c r="AN45" s="22"/>
      <c r="AO45" s="22"/>
      <c r="AP45" s="22"/>
      <c r="AQ45" s="14"/>
    </row>
    <row r="46" spans="1:43" ht="16.7" customHeight="1" x14ac:dyDescent="0.4">
      <c r="A46" s="120" t="s">
        <v>128</v>
      </c>
      <c r="B46" s="121"/>
      <c r="C46" s="111"/>
      <c r="D46" s="112"/>
      <c r="E46" s="112"/>
      <c r="F46" s="112"/>
      <c r="G46" s="112"/>
      <c r="H46" s="112"/>
      <c r="I46" s="112"/>
      <c r="J46" s="112"/>
      <c r="K46" s="112"/>
      <c r="L46" s="112"/>
      <c r="M46" s="112"/>
      <c r="N46" s="112"/>
      <c r="O46" s="112"/>
      <c r="P46" s="112"/>
      <c r="Q46" s="112"/>
      <c r="R46" s="112"/>
      <c r="S46" s="113"/>
      <c r="T46" s="22"/>
      <c r="U46" s="22"/>
      <c r="V46" s="22"/>
      <c r="X46" s="22"/>
      <c r="Y46" s="22"/>
      <c r="Z46" s="22"/>
      <c r="AA46" s="22"/>
      <c r="AB46" s="22"/>
      <c r="AC46" s="22"/>
      <c r="AD46" s="22"/>
      <c r="AE46" s="22"/>
      <c r="AF46" s="22"/>
      <c r="AG46" s="22"/>
      <c r="AH46" s="22"/>
      <c r="AI46" s="22"/>
      <c r="AJ46" s="22"/>
      <c r="AK46" s="22"/>
      <c r="AL46" s="22"/>
      <c r="AM46" s="22"/>
      <c r="AN46" s="22"/>
      <c r="AO46" s="22"/>
      <c r="AP46" s="22"/>
      <c r="AQ46" s="14"/>
    </row>
    <row r="47" spans="1:43" ht="16.7" customHeight="1" x14ac:dyDescent="0.4">
      <c r="A47" s="122"/>
      <c r="B47" s="123"/>
      <c r="C47" s="114"/>
      <c r="D47" s="115"/>
      <c r="E47" s="115"/>
      <c r="F47" s="115"/>
      <c r="G47" s="115"/>
      <c r="H47" s="115"/>
      <c r="I47" s="115"/>
      <c r="J47" s="115"/>
      <c r="K47" s="115"/>
      <c r="L47" s="115"/>
      <c r="M47" s="115"/>
      <c r="N47" s="115"/>
      <c r="O47" s="115"/>
      <c r="P47" s="115"/>
      <c r="Q47" s="115"/>
      <c r="R47" s="115"/>
      <c r="S47" s="116"/>
      <c r="T47" s="22"/>
      <c r="U47" s="21"/>
      <c r="V47" s="22"/>
      <c r="X47" s="22"/>
      <c r="Y47" s="22"/>
      <c r="Z47" s="22"/>
      <c r="AA47" s="22"/>
      <c r="AB47" s="22"/>
      <c r="AC47" s="22"/>
      <c r="AD47" s="22"/>
      <c r="AE47" s="22"/>
      <c r="AF47" s="22"/>
      <c r="AG47" s="22"/>
      <c r="AH47" s="22"/>
      <c r="AI47" s="22"/>
      <c r="AJ47" s="22"/>
      <c r="AK47" s="22"/>
      <c r="AL47" s="22"/>
      <c r="AM47" s="22"/>
      <c r="AN47" s="22"/>
      <c r="AO47" s="22"/>
      <c r="AP47" s="22"/>
      <c r="AQ47" s="14"/>
    </row>
    <row r="48" spans="1:43" ht="16.7" customHeight="1" x14ac:dyDescent="0.4">
      <c r="A48" s="124"/>
      <c r="B48" s="125"/>
      <c r="C48" s="117"/>
      <c r="D48" s="118"/>
      <c r="E48" s="118"/>
      <c r="F48" s="118"/>
      <c r="G48" s="118"/>
      <c r="H48" s="118"/>
      <c r="I48" s="118"/>
      <c r="J48" s="118"/>
      <c r="K48" s="118"/>
      <c r="L48" s="118"/>
      <c r="M48" s="118"/>
      <c r="N48" s="118"/>
      <c r="O48" s="118"/>
      <c r="P48" s="118"/>
      <c r="Q48" s="118"/>
      <c r="R48" s="118"/>
      <c r="S48" s="119"/>
      <c r="T48" s="22"/>
      <c r="U48" s="21"/>
      <c r="V48" s="22"/>
      <c r="X48" s="22"/>
      <c r="Y48" s="22"/>
      <c r="Z48" s="22"/>
      <c r="AA48" s="22"/>
      <c r="AB48" s="22"/>
      <c r="AC48" s="22"/>
      <c r="AD48" s="22"/>
      <c r="AE48" s="22"/>
      <c r="AF48" s="22"/>
      <c r="AG48" s="22"/>
      <c r="AH48" s="22"/>
      <c r="AI48" s="22"/>
      <c r="AJ48" s="22"/>
      <c r="AK48" s="22"/>
      <c r="AL48" s="22"/>
      <c r="AM48" s="22"/>
      <c r="AN48" s="22"/>
      <c r="AO48" s="22"/>
      <c r="AP48" s="22"/>
      <c r="AQ48" s="14"/>
    </row>
    <row r="49" spans="1:43" ht="16.7" customHeight="1" x14ac:dyDescent="0.4">
      <c r="A49" s="120" t="s">
        <v>129</v>
      </c>
      <c r="B49" s="121"/>
      <c r="C49" s="111"/>
      <c r="D49" s="112"/>
      <c r="E49" s="112"/>
      <c r="F49" s="112"/>
      <c r="G49" s="112"/>
      <c r="H49" s="112"/>
      <c r="I49" s="112"/>
      <c r="J49" s="112"/>
      <c r="K49" s="112"/>
      <c r="L49" s="112"/>
      <c r="M49" s="112"/>
      <c r="N49" s="112"/>
      <c r="O49" s="112"/>
      <c r="P49" s="112"/>
      <c r="Q49" s="112"/>
      <c r="R49" s="112"/>
      <c r="S49" s="113"/>
      <c r="T49" s="22"/>
      <c r="U49" s="21"/>
      <c r="V49" s="22"/>
      <c r="X49" s="22"/>
      <c r="Y49" s="22"/>
      <c r="Z49" s="22"/>
      <c r="AA49" s="22"/>
      <c r="AB49" s="22"/>
      <c r="AC49" s="22"/>
      <c r="AD49" s="22"/>
      <c r="AE49" s="22"/>
      <c r="AF49" s="22"/>
      <c r="AG49" s="22"/>
      <c r="AH49" s="22"/>
      <c r="AI49" s="22"/>
      <c r="AJ49" s="22"/>
      <c r="AK49" s="22"/>
      <c r="AL49" s="22"/>
      <c r="AM49" s="22"/>
      <c r="AN49" s="22"/>
      <c r="AO49" s="22"/>
      <c r="AP49" s="22"/>
      <c r="AQ49" s="14"/>
    </row>
    <row r="50" spans="1:43" ht="16.7" customHeight="1" x14ac:dyDescent="0.4">
      <c r="A50" s="122"/>
      <c r="B50" s="123"/>
      <c r="C50" s="114"/>
      <c r="D50" s="115"/>
      <c r="E50" s="115"/>
      <c r="F50" s="115"/>
      <c r="G50" s="115"/>
      <c r="H50" s="115"/>
      <c r="I50" s="115"/>
      <c r="J50" s="115"/>
      <c r="K50" s="115"/>
      <c r="L50" s="115"/>
      <c r="M50" s="115"/>
      <c r="N50" s="115"/>
      <c r="O50" s="115"/>
      <c r="P50" s="115"/>
      <c r="Q50" s="115"/>
      <c r="R50" s="115"/>
      <c r="S50" s="116"/>
      <c r="T50" s="22"/>
      <c r="U50" s="22"/>
      <c r="V50" s="22"/>
      <c r="X50" s="22"/>
      <c r="Y50" s="22"/>
      <c r="Z50" s="22"/>
      <c r="AA50" s="22"/>
      <c r="AB50" s="22"/>
      <c r="AC50" s="22"/>
      <c r="AD50" s="22"/>
      <c r="AE50" s="22"/>
      <c r="AF50" s="22"/>
      <c r="AG50" s="22"/>
      <c r="AH50" s="22"/>
      <c r="AI50" s="22"/>
      <c r="AJ50" s="22"/>
      <c r="AK50" s="22"/>
      <c r="AL50" s="22"/>
      <c r="AM50" s="22"/>
      <c r="AN50" s="22"/>
      <c r="AO50" s="22"/>
      <c r="AP50" s="22"/>
      <c r="AQ50" s="14"/>
    </row>
    <row r="51" spans="1:43" ht="16.7" customHeight="1" x14ac:dyDescent="0.4">
      <c r="A51" s="124"/>
      <c r="B51" s="125"/>
      <c r="C51" s="117"/>
      <c r="D51" s="118"/>
      <c r="E51" s="118"/>
      <c r="F51" s="118"/>
      <c r="G51" s="118"/>
      <c r="H51" s="118"/>
      <c r="I51" s="118"/>
      <c r="J51" s="118"/>
      <c r="K51" s="118"/>
      <c r="L51" s="118"/>
      <c r="M51" s="118"/>
      <c r="N51" s="118"/>
      <c r="O51" s="118"/>
      <c r="P51" s="118"/>
      <c r="Q51" s="118"/>
      <c r="R51" s="118"/>
      <c r="S51" s="119"/>
      <c r="T51" s="22"/>
      <c r="U51" s="22"/>
      <c r="V51" s="22"/>
      <c r="X51" s="22"/>
      <c r="Y51" s="22"/>
      <c r="Z51" s="22"/>
      <c r="AA51" s="22"/>
      <c r="AB51" s="22"/>
      <c r="AC51" s="22"/>
      <c r="AD51" s="22"/>
      <c r="AE51" s="22"/>
      <c r="AF51" s="22"/>
      <c r="AG51" s="22"/>
      <c r="AH51" s="22"/>
      <c r="AI51" s="22"/>
      <c r="AJ51" s="22"/>
      <c r="AK51" s="22"/>
      <c r="AL51" s="22"/>
      <c r="AM51" s="22"/>
      <c r="AN51" s="22"/>
      <c r="AO51" s="22"/>
      <c r="AP51" s="22"/>
      <c r="AQ51" s="14"/>
    </row>
    <row r="52" spans="1:43" ht="16.7" customHeight="1" x14ac:dyDescent="0.4">
      <c r="A52" s="120" t="s">
        <v>130</v>
      </c>
      <c r="B52" s="121"/>
      <c r="C52" s="111"/>
      <c r="D52" s="112"/>
      <c r="E52" s="112"/>
      <c r="F52" s="112"/>
      <c r="G52" s="112"/>
      <c r="H52" s="112"/>
      <c r="I52" s="112"/>
      <c r="J52" s="112"/>
      <c r="K52" s="112"/>
      <c r="L52" s="112"/>
      <c r="M52" s="112"/>
      <c r="N52" s="112"/>
      <c r="O52" s="112"/>
      <c r="P52" s="112"/>
      <c r="Q52" s="112"/>
      <c r="R52" s="112"/>
      <c r="S52" s="113"/>
      <c r="T52" s="22"/>
      <c r="U52" s="22"/>
      <c r="V52" s="22"/>
      <c r="X52" s="22"/>
      <c r="Y52" s="22"/>
      <c r="Z52" s="22"/>
      <c r="AA52" s="22"/>
      <c r="AB52" s="22"/>
      <c r="AC52" s="22"/>
      <c r="AD52" s="22"/>
      <c r="AE52" s="22"/>
      <c r="AF52" s="22"/>
      <c r="AG52" s="22"/>
      <c r="AH52" s="22"/>
      <c r="AI52" s="22"/>
      <c r="AJ52" s="22"/>
      <c r="AK52" s="22"/>
      <c r="AL52" s="22"/>
      <c r="AM52" s="22"/>
      <c r="AN52" s="22"/>
      <c r="AO52" s="22"/>
      <c r="AP52" s="22"/>
      <c r="AQ52" s="14"/>
    </row>
    <row r="53" spans="1:43" ht="16.7" customHeight="1" x14ac:dyDescent="0.4">
      <c r="A53" s="122"/>
      <c r="B53" s="123"/>
      <c r="C53" s="114"/>
      <c r="D53" s="115"/>
      <c r="E53" s="115"/>
      <c r="F53" s="115"/>
      <c r="G53" s="115"/>
      <c r="H53" s="115"/>
      <c r="I53" s="115"/>
      <c r="J53" s="115"/>
      <c r="K53" s="115"/>
      <c r="L53" s="115"/>
      <c r="M53" s="115"/>
      <c r="N53" s="115"/>
      <c r="O53" s="115"/>
      <c r="P53" s="115"/>
      <c r="Q53" s="115"/>
      <c r="R53" s="115"/>
      <c r="S53" s="116"/>
      <c r="T53" s="22"/>
      <c r="U53" s="21"/>
      <c r="V53" s="22"/>
      <c r="X53" s="22"/>
      <c r="Y53" s="22"/>
      <c r="Z53" s="22"/>
      <c r="AA53" s="22"/>
      <c r="AB53" s="22"/>
      <c r="AC53" s="22"/>
      <c r="AD53" s="22"/>
      <c r="AE53" s="22"/>
      <c r="AF53" s="22"/>
      <c r="AG53" s="22"/>
      <c r="AH53" s="22"/>
      <c r="AI53" s="22"/>
      <c r="AJ53" s="22"/>
      <c r="AK53" s="22"/>
      <c r="AL53" s="22"/>
      <c r="AM53" s="22"/>
      <c r="AN53" s="22"/>
      <c r="AO53" s="22"/>
      <c r="AP53" s="22"/>
      <c r="AQ53" s="14"/>
    </row>
    <row r="54" spans="1:43" ht="16.7" customHeight="1" x14ac:dyDescent="0.4">
      <c r="A54" s="124"/>
      <c r="B54" s="125"/>
      <c r="C54" s="117"/>
      <c r="D54" s="118"/>
      <c r="E54" s="118"/>
      <c r="F54" s="118"/>
      <c r="G54" s="118"/>
      <c r="H54" s="118"/>
      <c r="I54" s="118"/>
      <c r="J54" s="118"/>
      <c r="K54" s="118"/>
      <c r="L54" s="118"/>
      <c r="M54" s="118"/>
      <c r="N54" s="118"/>
      <c r="O54" s="118"/>
      <c r="P54" s="118"/>
      <c r="Q54" s="118"/>
      <c r="R54" s="118"/>
      <c r="S54" s="119"/>
      <c r="T54" s="22"/>
      <c r="U54" s="21"/>
      <c r="V54" s="22"/>
      <c r="X54" s="22"/>
      <c r="Y54" s="22"/>
      <c r="Z54" s="22"/>
      <c r="AA54" s="22"/>
      <c r="AB54" s="22"/>
      <c r="AC54" s="22"/>
      <c r="AD54" s="22"/>
      <c r="AE54" s="22"/>
      <c r="AF54" s="22"/>
      <c r="AG54" s="22"/>
      <c r="AH54" s="22"/>
      <c r="AI54" s="22"/>
      <c r="AJ54" s="22"/>
      <c r="AK54" s="22"/>
      <c r="AL54" s="22"/>
      <c r="AM54" s="22"/>
      <c r="AN54" s="22"/>
      <c r="AO54" s="22"/>
      <c r="AP54" s="22"/>
      <c r="AQ54" s="14"/>
    </row>
    <row r="55" spans="1:43" ht="16.7" customHeight="1" x14ac:dyDescent="0.4">
      <c r="A55" s="120" t="s">
        <v>131</v>
      </c>
      <c r="B55" s="121"/>
      <c r="C55" s="111"/>
      <c r="D55" s="112"/>
      <c r="E55" s="112"/>
      <c r="F55" s="112"/>
      <c r="G55" s="112"/>
      <c r="H55" s="112"/>
      <c r="I55" s="112"/>
      <c r="J55" s="112"/>
      <c r="K55" s="112"/>
      <c r="L55" s="112"/>
      <c r="M55" s="112"/>
      <c r="N55" s="112"/>
      <c r="O55" s="112"/>
      <c r="P55" s="112"/>
      <c r="Q55" s="112"/>
      <c r="R55" s="112"/>
      <c r="S55" s="113"/>
      <c r="T55" s="22"/>
      <c r="U55" s="21"/>
      <c r="V55" s="22"/>
      <c r="X55" s="22"/>
      <c r="Y55" s="22"/>
      <c r="Z55" s="22"/>
      <c r="AA55" s="22"/>
      <c r="AB55" s="22"/>
      <c r="AC55" s="22"/>
      <c r="AD55" s="22"/>
      <c r="AE55" s="22"/>
      <c r="AF55" s="22"/>
      <c r="AG55" s="22"/>
      <c r="AH55" s="22"/>
      <c r="AI55" s="22"/>
      <c r="AJ55" s="22"/>
      <c r="AK55" s="22"/>
      <c r="AL55" s="22"/>
      <c r="AM55" s="22"/>
      <c r="AN55" s="22"/>
      <c r="AO55" s="22"/>
      <c r="AP55" s="22"/>
      <c r="AQ55" s="14"/>
    </row>
    <row r="56" spans="1:43" ht="16.7" customHeight="1" x14ac:dyDescent="0.4">
      <c r="A56" s="122"/>
      <c r="B56" s="123"/>
      <c r="C56" s="114"/>
      <c r="D56" s="115"/>
      <c r="E56" s="115"/>
      <c r="F56" s="115"/>
      <c r="G56" s="115"/>
      <c r="H56" s="115"/>
      <c r="I56" s="115"/>
      <c r="J56" s="115"/>
      <c r="K56" s="115"/>
      <c r="L56" s="115"/>
      <c r="M56" s="115"/>
      <c r="N56" s="115"/>
      <c r="O56" s="115"/>
      <c r="P56" s="115"/>
      <c r="Q56" s="115"/>
      <c r="R56" s="115"/>
      <c r="S56" s="116"/>
      <c r="T56" s="22"/>
      <c r="U56" s="21"/>
      <c r="V56" s="22"/>
      <c r="X56" s="22"/>
      <c r="Y56" s="22"/>
      <c r="Z56" s="22"/>
      <c r="AA56" s="22"/>
      <c r="AB56" s="22"/>
      <c r="AC56" s="22"/>
      <c r="AD56" s="22"/>
      <c r="AE56" s="22"/>
      <c r="AF56" s="22"/>
      <c r="AG56" s="22"/>
      <c r="AH56" s="22"/>
      <c r="AI56" s="22"/>
      <c r="AJ56" s="22"/>
      <c r="AK56" s="22"/>
      <c r="AL56" s="22"/>
      <c r="AM56" s="22"/>
      <c r="AN56" s="22"/>
      <c r="AO56" s="22"/>
      <c r="AP56" s="22"/>
      <c r="AQ56" s="14"/>
    </row>
    <row r="57" spans="1:43" ht="16.7" customHeight="1" x14ac:dyDescent="0.4">
      <c r="A57" s="124"/>
      <c r="B57" s="125"/>
      <c r="C57" s="117"/>
      <c r="D57" s="118"/>
      <c r="E57" s="118"/>
      <c r="F57" s="118"/>
      <c r="G57" s="118"/>
      <c r="H57" s="118"/>
      <c r="I57" s="118"/>
      <c r="J57" s="118"/>
      <c r="K57" s="118"/>
      <c r="L57" s="118"/>
      <c r="M57" s="118"/>
      <c r="N57" s="118"/>
      <c r="O57" s="118"/>
      <c r="P57" s="118"/>
      <c r="Q57" s="118"/>
      <c r="R57" s="118"/>
      <c r="S57" s="119"/>
      <c r="T57" s="22"/>
      <c r="U57" s="21"/>
      <c r="V57" s="22"/>
      <c r="X57" s="22"/>
      <c r="Y57" s="22"/>
      <c r="Z57" s="22"/>
      <c r="AA57" s="22"/>
      <c r="AB57" s="22"/>
      <c r="AC57" s="22"/>
      <c r="AD57" s="22"/>
      <c r="AE57" s="22"/>
      <c r="AF57" s="22"/>
      <c r="AG57" s="22"/>
      <c r="AH57" s="22"/>
      <c r="AI57" s="22"/>
      <c r="AJ57" s="22"/>
      <c r="AK57" s="22"/>
      <c r="AL57" s="22"/>
      <c r="AM57" s="22"/>
      <c r="AN57" s="22"/>
      <c r="AO57" s="22"/>
      <c r="AP57" s="22"/>
      <c r="AQ57" s="14"/>
    </row>
    <row r="58" spans="1:43" ht="16.7" customHeight="1" x14ac:dyDescent="0.4">
      <c r="A58" s="120" t="s">
        <v>132</v>
      </c>
      <c r="B58" s="121"/>
      <c r="C58" s="111"/>
      <c r="D58" s="112"/>
      <c r="E58" s="112"/>
      <c r="F58" s="112"/>
      <c r="G58" s="112"/>
      <c r="H58" s="112"/>
      <c r="I58" s="112"/>
      <c r="J58" s="112"/>
      <c r="K58" s="112"/>
      <c r="L58" s="112"/>
      <c r="M58" s="112"/>
      <c r="N58" s="112"/>
      <c r="O58" s="112"/>
      <c r="P58" s="112"/>
      <c r="Q58" s="112"/>
      <c r="R58" s="112"/>
      <c r="S58" s="113"/>
      <c r="T58" s="22"/>
      <c r="U58" s="22"/>
      <c r="V58" s="22"/>
      <c r="X58" s="22"/>
      <c r="Y58" s="22"/>
      <c r="Z58" s="22"/>
      <c r="AA58" s="22"/>
      <c r="AB58" s="22"/>
      <c r="AC58" s="22"/>
      <c r="AD58" s="22"/>
      <c r="AE58" s="22"/>
      <c r="AF58" s="22"/>
      <c r="AG58" s="22"/>
      <c r="AH58" s="22"/>
      <c r="AI58" s="22"/>
      <c r="AJ58" s="22"/>
      <c r="AK58" s="22"/>
      <c r="AL58" s="22"/>
      <c r="AM58" s="22"/>
      <c r="AN58" s="22"/>
      <c r="AO58" s="22"/>
      <c r="AP58" s="22"/>
      <c r="AQ58" s="14"/>
    </row>
    <row r="59" spans="1:43" ht="16.7" customHeight="1" x14ac:dyDescent="0.4">
      <c r="A59" s="122"/>
      <c r="B59" s="123"/>
      <c r="C59" s="114"/>
      <c r="D59" s="115"/>
      <c r="E59" s="115"/>
      <c r="F59" s="115"/>
      <c r="G59" s="115"/>
      <c r="H59" s="115"/>
      <c r="I59" s="115"/>
      <c r="J59" s="115"/>
      <c r="K59" s="115"/>
      <c r="L59" s="115"/>
      <c r="M59" s="115"/>
      <c r="N59" s="115"/>
      <c r="O59" s="115"/>
      <c r="P59" s="115"/>
      <c r="Q59" s="115"/>
      <c r="R59" s="115"/>
      <c r="S59" s="116"/>
      <c r="T59" s="22"/>
      <c r="U59" s="22"/>
      <c r="V59" s="22"/>
    </row>
    <row r="60" spans="1:43" ht="16.7" customHeight="1" x14ac:dyDescent="0.4">
      <c r="A60" s="124"/>
      <c r="B60" s="125"/>
      <c r="C60" s="117"/>
      <c r="D60" s="118"/>
      <c r="E60" s="118"/>
      <c r="F60" s="118"/>
      <c r="G60" s="118"/>
      <c r="H60" s="118"/>
      <c r="I60" s="118"/>
      <c r="J60" s="118"/>
      <c r="K60" s="118"/>
      <c r="L60" s="118"/>
      <c r="M60" s="118"/>
      <c r="N60" s="118"/>
      <c r="O60" s="118"/>
      <c r="P60" s="118"/>
      <c r="Q60" s="118"/>
      <c r="R60" s="118"/>
      <c r="S60" s="119"/>
      <c r="T60" s="22"/>
      <c r="U60" s="22"/>
      <c r="V60" s="22"/>
    </row>
    <row r="61" spans="1:43" ht="16.7" customHeight="1" x14ac:dyDescent="0.4">
      <c r="A61" s="120" t="s">
        <v>133</v>
      </c>
      <c r="B61" s="121"/>
      <c r="C61" s="111"/>
      <c r="D61" s="112"/>
      <c r="E61" s="112"/>
      <c r="F61" s="112"/>
      <c r="G61" s="112"/>
      <c r="H61" s="112"/>
      <c r="I61" s="112"/>
      <c r="J61" s="112"/>
      <c r="K61" s="112"/>
      <c r="L61" s="112"/>
      <c r="M61" s="112"/>
      <c r="N61" s="112"/>
      <c r="O61" s="112"/>
      <c r="P61" s="112"/>
      <c r="Q61" s="112"/>
      <c r="R61" s="112"/>
      <c r="S61" s="113"/>
      <c r="V61" s="22"/>
    </row>
    <row r="62" spans="1:43" ht="16.7" customHeight="1" x14ac:dyDescent="0.4">
      <c r="A62" s="122"/>
      <c r="B62" s="123"/>
      <c r="C62" s="114"/>
      <c r="D62" s="115"/>
      <c r="E62" s="115"/>
      <c r="F62" s="115"/>
      <c r="G62" s="115"/>
      <c r="H62" s="115"/>
      <c r="I62" s="115"/>
      <c r="J62" s="115"/>
      <c r="K62" s="115"/>
      <c r="L62" s="115"/>
      <c r="M62" s="115"/>
      <c r="N62" s="115"/>
      <c r="O62" s="115"/>
      <c r="P62" s="115"/>
      <c r="Q62" s="115"/>
      <c r="R62" s="115"/>
      <c r="S62" s="116"/>
      <c r="V62" s="22"/>
    </row>
    <row r="63" spans="1:43" ht="16.7" customHeight="1" x14ac:dyDescent="0.4">
      <c r="A63" s="124"/>
      <c r="B63" s="125"/>
      <c r="C63" s="117"/>
      <c r="D63" s="118"/>
      <c r="E63" s="118"/>
      <c r="F63" s="118"/>
      <c r="G63" s="118"/>
      <c r="H63" s="118"/>
      <c r="I63" s="118"/>
      <c r="J63" s="118"/>
      <c r="K63" s="118"/>
      <c r="L63" s="118"/>
      <c r="M63" s="118"/>
      <c r="N63" s="118"/>
      <c r="O63" s="118"/>
      <c r="P63" s="118"/>
      <c r="Q63" s="118"/>
      <c r="R63" s="118"/>
      <c r="S63" s="119"/>
      <c r="V63" s="22"/>
    </row>
    <row r="64" spans="1:43" ht="16.7" customHeight="1" x14ac:dyDescent="0.4">
      <c r="A64" s="120" t="s">
        <v>134</v>
      </c>
      <c r="B64" s="121"/>
      <c r="C64" s="111"/>
      <c r="D64" s="112"/>
      <c r="E64" s="112"/>
      <c r="F64" s="112"/>
      <c r="G64" s="112"/>
      <c r="H64" s="112"/>
      <c r="I64" s="112"/>
      <c r="J64" s="112"/>
      <c r="K64" s="112"/>
      <c r="L64" s="112"/>
      <c r="M64" s="112"/>
      <c r="N64" s="112"/>
      <c r="O64" s="112"/>
      <c r="P64" s="112"/>
      <c r="Q64" s="112"/>
      <c r="R64" s="112"/>
      <c r="S64" s="113"/>
    </row>
    <row r="65" spans="1:20" ht="16.7" customHeight="1" x14ac:dyDescent="0.4">
      <c r="A65" s="122"/>
      <c r="B65" s="123"/>
      <c r="C65" s="114"/>
      <c r="D65" s="115"/>
      <c r="E65" s="115"/>
      <c r="F65" s="115"/>
      <c r="G65" s="115"/>
      <c r="H65" s="115"/>
      <c r="I65" s="115"/>
      <c r="J65" s="115"/>
      <c r="K65" s="115"/>
      <c r="L65" s="115"/>
      <c r="M65" s="115"/>
      <c r="N65" s="115"/>
      <c r="O65" s="115"/>
      <c r="P65" s="115"/>
      <c r="Q65" s="115"/>
      <c r="R65" s="115"/>
      <c r="S65" s="116"/>
    </row>
    <row r="66" spans="1:20" ht="16.7" customHeight="1" x14ac:dyDescent="0.4">
      <c r="A66" s="124"/>
      <c r="B66" s="125"/>
      <c r="C66" s="117"/>
      <c r="D66" s="118"/>
      <c r="E66" s="118"/>
      <c r="F66" s="118"/>
      <c r="G66" s="118"/>
      <c r="H66" s="118"/>
      <c r="I66" s="118"/>
      <c r="J66" s="118"/>
      <c r="K66" s="118"/>
      <c r="L66" s="118"/>
      <c r="M66" s="118"/>
      <c r="N66" s="118"/>
      <c r="O66" s="118"/>
      <c r="P66" s="118"/>
      <c r="Q66" s="118"/>
      <c r="R66" s="118"/>
      <c r="S66" s="119"/>
    </row>
    <row r="67" spans="1:20" ht="36.75" customHeight="1" x14ac:dyDescent="0.4">
      <c r="A67" s="185" t="s">
        <v>137</v>
      </c>
      <c r="B67" s="186"/>
      <c r="C67" s="186"/>
      <c r="D67" s="186"/>
      <c r="E67" s="186"/>
      <c r="F67" s="186"/>
      <c r="G67" s="186"/>
      <c r="H67" s="186"/>
      <c r="I67" s="186"/>
      <c r="J67" s="186"/>
      <c r="K67" s="186"/>
      <c r="L67" s="186"/>
      <c r="M67" s="186"/>
      <c r="N67" s="186"/>
      <c r="O67" s="186"/>
      <c r="P67" s="186"/>
      <c r="Q67" s="186"/>
      <c r="R67" s="186"/>
      <c r="S67" s="186"/>
    </row>
    <row r="68" spans="1:20" ht="18.75" customHeight="1" x14ac:dyDescent="0.4">
      <c r="A68" s="36" t="s">
        <v>135</v>
      </c>
      <c r="B68" s="36"/>
      <c r="C68" s="36"/>
      <c r="D68" s="36"/>
      <c r="E68" s="36"/>
      <c r="F68" s="36"/>
      <c r="G68" s="36"/>
      <c r="H68" s="36"/>
      <c r="I68" s="36"/>
      <c r="J68" s="36" t="s">
        <v>136</v>
      </c>
      <c r="K68" s="36"/>
      <c r="L68" s="36"/>
      <c r="M68" s="36"/>
      <c r="N68" s="36"/>
      <c r="O68" s="36"/>
      <c r="P68" s="36"/>
      <c r="Q68" s="36"/>
      <c r="R68" s="36"/>
      <c r="S68" s="36"/>
    </row>
    <row r="69" spans="1:20" ht="18.75" customHeight="1" x14ac:dyDescent="0.4">
      <c r="A69" s="102"/>
      <c r="B69" s="102"/>
      <c r="C69" s="102"/>
      <c r="D69" s="102"/>
      <c r="E69" s="102"/>
      <c r="F69" s="102"/>
      <c r="G69" s="102"/>
      <c r="H69" s="102"/>
      <c r="I69" s="102"/>
      <c r="J69" s="102"/>
      <c r="K69" s="102"/>
      <c r="L69" s="102"/>
      <c r="M69" s="102"/>
      <c r="N69" s="102"/>
      <c r="O69" s="102"/>
      <c r="P69" s="102"/>
      <c r="Q69" s="102"/>
      <c r="R69" s="102"/>
      <c r="S69" s="102"/>
    </row>
    <row r="70" spans="1:20" ht="18.75" customHeight="1" x14ac:dyDescent="0.4">
      <c r="A70" s="102"/>
      <c r="B70" s="102"/>
      <c r="C70" s="102"/>
      <c r="D70" s="102"/>
      <c r="E70" s="102"/>
      <c r="F70" s="102"/>
      <c r="G70" s="102"/>
      <c r="H70" s="102"/>
      <c r="I70" s="102"/>
      <c r="J70" s="102"/>
      <c r="K70" s="102"/>
      <c r="L70" s="102"/>
      <c r="M70" s="102"/>
      <c r="N70" s="102"/>
      <c r="O70" s="102"/>
      <c r="P70" s="102"/>
      <c r="Q70" s="102"/>
      <c r="R70" s="102"/>
      <c r="S70" s="102"/>
    </row>
    <row r="71" spans="1:20" ht="18.75" customHeight="1" x14ac:dyDescent="0.4">
      <c r="A71" s="102"/>
      <c r="B71" s="102"/>
      <c r="C71" s="102"/>
      <c r="D71" s="102"/>
      <c r="E71" s="102"/>
      <c r="F71" s="102"/>
      <c r="G71" s="102"/>
      <c r="H71" s="102"/>
      <c r="I71" s="102"/>
      <c r="J71" s="102"/>
      <c r="K71" s="102"/>
      <c r="L71" s="102"/>
      <c r="M71" s="102"/>
      <c r="N71" s="102"/>
      <c r="O71" s="102"/>
      <c r="P71" s="102"/>
      <c r="Q71" s="102"/>
      <c r="R71" s="102"/>
      <c r="S71" s="102"/>
    </row>
    <row r="72" spans="1:20" ht="15" customHeight="1" x14ac:dyDescent="0.4">
      <c r="A72" s="190" t="s">
        <v>200</v>
      </c>
      <c r="B72" s="191"/>
      <c r="C72" s="191"/>
      <c r="D72" s="191"/>
      <c r="E72" s="191"/>
      <c r="F72" s="191"/>
      <c r="G72" s="191"/>
      <c r="H72" s="191"/>
      <c r="I72" s="191"/>
      <c r="J72" s="191"/>
      <c r="K72" s="191"/>
      <c r="L72" s="191"/>
      <c r="M72" s="191"/>
      <c r="N72" s="191"/>
      <c r="O72" s="191"/>
      <c r="P72" s="191"/>
      <c r="Q72" s="191"/>
      <c r="R72" s="191"/>
      <c r="S72" s="192"/>
    </row>
    <row r="73" spans="1:20" ht="24.75" customHeight="1" x14ac:dyDescent="0.4">
      <c r="A73" s="12"/>
      <c r="B73" s="13"/>
      <c r="C73" s="13"/>
      <c r="D73" s="13"/>
      <c r="E73" s="13"/>
      <c r="F73" s="13"/>
      <c r="G73" s="13"/>
      <c r="H73" s="13"/>
      <c r="I73" s="13"/>
      <c r="J73" s="13"/>
      <c r="K73" s="193" t="s">
        <v>197</v>
      </c>
      <c r="L73" s="193"/>
      <c r="M73" s="193"/>
      <c r="N73" s="94" t="str">
        <f>IF($O$5="","Application type and amount on P.1 not selected】",$O$5&amp;"　"&amp;$R$5&amp;$S$5&amp;"】")</f>
        <v>Application type and amount on P.1 not selected】</v>
      </c>
      <c r="O73" s="94"/>
      <c r="P73" s="94"/>
      <c r="Q73" s="94"/>
      <c r="R73" s="94"/>
      <c r="S73" s="95"/>
    </row>
    <row r="74" spans="1:20" ht="28.5" customHeight="1" x14ac:dyDescent="0.4">
      <c r="A74" s="87" t="s">
        <v>139</v>
      </c>
      <c r="B74" s="88"/>
      <c r="C74" s="88" t="s">
        <v>140</v>
      </c>
      <c r="D74" s="88"/>
      <c r="E74" s="88"/>
      <c r="F74" s="88"/>
      <c r="G74" s="88"/>
      <c r="H74" s="88"/>
      <c r="I74" s="88"/>
      <c r="J74" s="88"/>
      <c r="K74" s="87" t="s">
        <v>141</v>
      </c>
      <c r="L74" s="88"/>
      <c r="M74" s="88" t="s">
        <v>142</v>
      </c>
      <c r="N74" s="88"/>
      <c r="O74" s="88"/>
      <c r="P74" s="88"/>
      <c r="Q74" s="88"/>
      <c r="R74" s="88"/>
      <c r="S74" s="88"/>
      <c r="T74" s="28" t="s">
        <v>148</v>
      </c>
    </row>
    <row r="75" spans="1:20" ht="35.1" customHeight="1" x14ac:dyDescent="0.4">
      <c r="A75" s="89" t="s">
        <v>138</v>
      </c>
      <c r="B75" s="89"/>
      <c r="C75" s="90" t="s">
        <v>146</v>
      </c>
      <c r="D75" s="90"/>
      <c r="E75" s="90"/>
      <c r="F75" s="90"/>
      <c r="G75" s="90"/>
      <c r="H75" s="90"/>
      <c r="I75" s="90"/>
      <c r="J75" s="90"/>
      <c r="K75" s="91">
        <v>89600</v>
      </c>
      <c r="L75" s="91"/>
      <c r="M75" s="103" t="s">
        <v>143</v>
      </c>
      <c r="N75" s="93"/>
      <c r="O75" s="93"/>
      <c r="P75" s="93"/>
      <c r="Q75" s="93"/>
      <c r="R75" s="93"/>
      <c r="S75" s="93"/>
      <c r="T75" s="28" t="s">
        <v>151</v>
      </c>
    </row>
    <row r="76" spans="1:20" ht="35.1" customHeight="1" x14ac:dyDescent="0.4">
      <c r="A76" s="89"/>
      <c r="B76" s="89"/>
      <c r="C76" s="90" t="s">
        <v>145</v>
      </c>
      <c r="D76" s="90"/>
      <c r="E76" s="90"/>
      <c r="F76" s="90"/>
      <c r="G76" s="90"/>
      <c r="H76" s="90"/>
      <c r="I76" s="90"/>
      <c r="J76" s="90"/>
      <c r="K76" s="91">
        <v>25000</v>
      </c>
      <c r="L76" s="91"/>
      <c r="M76" s="103" t="s">
        <v>144</v>
      </c>
      <c r="N76" s="93"/>
      <c r="O76" s="93"/>
      <c r="P76" s="93"/>
      <c r="Q76" s="93"/>
      <c r="R76" s="93"/>
      <c r="S76" s="93"/>
      <c r="T76" s="28" t="s">
        <v>153</v>
      </c>
    </row>
    <row r="77" spans="1:20" ht="35.1" customHeight="1" x14ac:dyDescent="0.4">
      <c r="A77" s="104"/>
      <c r="B77" s="104"/>
      <c r="C77" s="53"/>
      <c r="D77" s="54"/>
      <c r="E77" s="54"/>
      <c r="F77" s="54"/>
      <c r="G77" s="54"/>
      <c r="H77" s="54"/>
      <c r="I77" s="54"/>
      <c r="J77" s="55"/>
      <c r="K77" s="56"/>
      <c r="L77" s="57"/>
      <c r="M77" s="53"/>
      <c r="N77" s="54"/>
      <c r="O77" s="54"/>
      <c r="P77" s="54"/>
      <c r="Q77" s="54"/>
      <c r="R77" s="54"/>
      <c r="S77" s="55"/>
      <c r="T77" s="21" t="s">
        <v>155</v>
      </c>
    </row>
    <row r="78" spans="1:20" ht="35.1" customHeight="1" x14ac:dyDescent="0.4">
      <c r="A78" s="104"/>
      <c r="B78" s="104"/>
      <c r="C78" s="53"/>
      <c r="D78" s="54"/>
      <c r="E78" s="54"/>
      <c r="F78" s="54"/>
      <c r="G78" s="54"/>
      <c r="H78" s="54"/>
      <c r="I78" s="54"/>
      <c r="J78" s="55"/>
      <c r="K78" s="56"/>
      <c r="L78" s="57"/>
      <c r="M78" s="53"/>
      <c r="N78" s="54"/>
      <c r="O78" s="54"/>
      <c r="P78" s="54"/>
      <c r="Q78" s="54"/>
      <c r="R78" s="54"/>
      <c r="S78" s="55"/>
      <c r="T78" s="21" t="s">
        <v>157</v>
      </c>
    </row>
    <row r="79" spans="1:20" ht="35.1" customHeight="1" x14ac:dyDescent="0.4">
      <c r="A79" s="104"/>
      <c r="B79" s="104"/>
      <c r="C79" s="53"/>
      <c r="D79" s="54"/>
      <c r="E79" s="54"/>
      <c r="F79" s="54"/>
      <c r="G79" s="54"/>
      <c r="H79" s="54"/>
      <c r="I79" s="54"/>
      <c r="J79" s="55"/>
      <c r="K79" s="56"/>
      <c r="L79" s="57"/>
      <c r="M79" s="53"/>
      <c r="N79" s="54"/>
      <c r="O79" s="54"/>
      <c r="P79" s="54"/>
      <c r="Q79" s="54"/>
      <c r="R79" s="54"/>
      <c r="S79" s="55"/>
    </row>
    <row r="80" spans="1:20" ht="35.1" customHeight="1" x14ac:dyDescent="0.4">
      <c r="A80" s="104"/>
      <c r="B80" s="104"/>
      <c r="C80" s="53"/>
      <c r="D80" s="54"/>
      <c r="E80" s="54"/>
      <c r="F80" s="54"/>
      <c r="G80" s="54"/>
      <c r="H80" s="54"/>
      <c r="I80" s="54"/>
      <c r="J80" s="55"/>
      <c r="K80" s="56"/>
      <c r="L80" s="57"/>
      <c r="M80" s="53"/>
      <c r="N80" s="54"/>
      <c r="O80" s="54"/>
      <c r="P80" s="54"/>
      <c r="Q80" s="54"/>
      <c r="R80" s="54"/>
      <c r="S80" s="55"/>
    </row>
    <row r="81" spans="1:19" ht="35.1" customHeight="1" x14ac:dyDescent="0.4">
      <c r="A81" s="104"/>
      <c r="B81" s="104"/>
      <c r="C81" s="53"/>
      <c r="D81" s="54"/>
      <c r="E81" s="54"/>
      <c r="F81" s="54"/>
      <c r="G81" s="54"/>
      <c r="H81" s="54"/>
      <c r="I81" s="54"/>
      <c r="J81" s="55"/>
      <c r="K81" s="56"/>
      <c r="L81" s="57"/>
      <c r="M81" s="53"/>
      <c r="N81" s="54"/>
      <c r="O81" s="54"/>
      <c r="P81" s="54"/>
      <c r="Q81" s="54"/>
      <c r="R81" s="54"/>
      <c r="S81" s="55"/>
    </row>
    <row r="82" spans="1:19" ht="35.1" customHeight="1" x14ac:dyDescent="0.4">
      <c r="A82" s="104"/>
      <c r="B82" s="104"/>
      <c r="C82" s="53"/>
      <c r="D82" s="54"/>
      <c r="E82" s="54"/>
      <c r="F82" s="54"/>
      <c r="G82" s="54"/>
      <c r="H82" s="54"/>
      <c r="I82" s="54"/>
      <c r="J82" s="55"/>
      <c r="K82" s="56"/>
      <c r="L82" s="57"/>
      <c r="M82" s="53"/>
      <c r="N82" s="54"/>
      <c r="O82" s="54"/>
      <c r="P82" s="54"/>
      <c r="Q82" s="54"/>
      <c r="R82" s="54"/>
      <c r="S82" s="55"/>
    </row>
    <row r="83" spans="1:19" ht="35.1" customHeight="1" x14ac:dyDescent="0.4">
      <c r="A83" s="104"/>
      <c r="B83" s="104"/>
      <c r="C83" s="53"/>
      <c r="D83" s="54"/>
      <c r="E83" s="54"/>
      <c r="F83" s="54"/>
      <c r="G83" s="54"/>
      <c r="H83" s="54"/>
      <c r="I83" s="54"/>
      <c r="J83" s="55"/>
      <c r="K83" s="56"/>
      <c r="L83" s="57"/>
      <c r="M83" s="53"/>
      <c r="N83" s="54"/>
      <c r="O83" s="54"/>
      <c r="P83" s="54"/>
      <c r="Q83" s="54"/>
      <c r="R83" s="54"/>
      <c r="S83" s="55"/>
    </row>
    <row r="84" spans="1:19" ht="35.1" customHeight="1" x14ac:dyDescent="0.4">
      <c r="A84" s="104"/>
      <c r="B84" s="104"/>
      <c r="C84" s="53"/>
      <c r="D84" s="54"/>
      <c r="E84" s="54"/>
      <c r="F84" s="54"/>
      <c r="G84" s="54"/>
      <c r="H84" s="54"/>
      <c r="I84" s="54"/>
      <c r="J84" s="55"/>
      <c r="K84" s="56"/>
      <c r="L84" s="57"/>
      <c r="M84" s="53"/>
      <c r="N84" s="54"/>
      <c r="O84" s="54"/>
      <c r="P84" s="54"/>
      <c r="Q84" s="54"/>
      <c r="R84" s="54"/>
      <c r="S84" s="55"/>
    </row>
    <row r="85" spans="1:19" ht="35.1" customHeight="1" x14ac:dyDescent="0.4">
      <c r="A85" s="104"/>
      <c r="B85" s="104"/>
      <c r="C85" s="53"/>
      <c r="D85" s="54"/>
      <c r="E85" s="54"/>
      <c r="F85" s="54"/>
      <c r="G85" s="54"/>
      <c r="H85" s="54"/>
      <c r="I85" s="54"/>
      <c r="J85" s="55"/>
      <c r="K85" s="56"/>
      <c r="L85" s="57"/>
      <c r="M85" s="53"/>
      <c r="N85" s="54"/>
      <c r="O85" s="54"/>
      <c r="P85" s="54"/>
      <c r="Q85" s="54"/>
      <c r="R85" s="54"/>
      <c r="S85" s="55"/>
    </row>
    <row r="86" spans="1:19" ht="35.1" customHeight="1" x14ac:dyDescent="0.4">
      <c r="A86" s="104"/>
      <c r="B86" s="104"/>
      <c r="C86" s="53"/>
      <c r="D86" s="54"/>
      <c r="E86" s="54"/>
      <c r="F86" s="54"/>
      <c r="G86" s="54"/>
      <c r="H86" s="54"/>
      <c r="I86" s="54"/>
      <c r="J86" s="55"/>
      <c r="K86" s="56"/>
      <c r="L86" s="57"/>
      <c r="M86" s="53"/>
      <c r="N86" s="54"/>
      <c r="O86" s="54"/>
      <c r="P86" s="54"/>
      <c r="Q86" s="54"/>
      <c r="R86" s="54"/>
      <c r="S86" s="55"/>
    </row>
    <row r="87" spans="1:19" ht="35.1" customHeight="1" x14ac:dyDescent="0.4">
      <c r="A87" s="104"/>
      <c r="B87" s="104"/>
      <c r="C87" s="53"/>
      <c r="D87" s="54"/>
      <c r="E87" s="54"/>
      <c r="F87" s="54"/>
      <c r="G87" s="54"/>
      <c r="H87" s="54"/>
      <c r="I87" s="54"/>
      <c r="J87" s="55"/>
      <c r="K87" s="56"/>
      <c r="L87" s="57"/>
      <c r="M87" s="53"/>
      <c r="N87" s="54"/>
      <c r="O87" s="54"/>
      <c r="P87" s="54"/>
      <c r="Q87" s="54"/>
      <c r="R87" s="54"/>
      <c r="S87" s="55"/>
    </row>
    <row r="88" spans="1:19" ht="35.1" customHeight="1" x14ac:dyDescent="0.4">
      <c r="A88" s="104"/>
      <c r="B88" s="104"/>
      <c r="C88" s="53"/>
      <c r="D88" s="54"/>
      <c r="E88" s="54"/>
      <c r="F88" s="54"/>
      <c r="G88" s="54"/>
      <c r="H88" s="54"/>
      <c r="I88" s="54"/>
      <c r="J88" s="55"/>
      <c r="K88" s="56"/>
      <c r="L88" s="57"/>
      <c r="M88" s="53"/>
      <c r="N88" s="54"/>
      <c r="O88" s="54"/>
      <c r="P88" s="54"/>
      <c r="Q88" s="54"/>
      <c r="R88" s="54"/>
      <c r="S88" s="55"/>
    </row>
    <row r="89" spans="1:19" ht="35.1" customHeight="1" x14ac:dyDescent="0.4">
      <c r="A89" s="104"/>
      <c r="B89" s="104"/>
      <c r="C89" s="53"/>
      <c r="D89" s="54"/>
      <c r="E89" s="54"/>
      <c r="F89" s="54"/>
      <c r="G89" s="54"/>
      <c r="H89" s="54"/>
      <c r="I89" s="54"/>
      <c r="J89" s="55"/>
      <c r="K89" s="56"/>
      <c r="L89" s="57"/>
      <c r="M89" s="53"/>
      <c r="N89" s="54"/>
      <c r="O89" s="54"/>
      <c r="P89" s="54"/>
      <c r="Q89" s="54"/>
      <c r="R89" s="54"/>
      <c r="S89" s="55"/>
    </row>
    <row r="90" spans="1:19" ht="35.1" customHeight="1" x14ac:dyDescent="0.4">
      <c r="A90" s="104"/>
      <c r="B90" s="104"/>
      <c r="C90" s="53"/>
      <c r="D90" s="54"/>
      <c r="E90" s="54"/>
      <c r="F90" s="54"/>
      <c r="G90" s="54"/>
      <c r="H90" s="54"/>
      <c r="I90" s="54"/>
      <c r="J90" s="55"/>
      <c r="K90" s="56"/>
      <c r="L90" s="57"/>
      <c r="M90" s="53"/>
      <c r="N90" s="54"/>
      <c r="O90" s="54"/>
      <c r="P90" s="54"/>
      <c r="Q90" s="54"/>
      <c r="R90" s="54"/>
      <c r="S90" s="55"/>
    </row>
    <row r="91" spans="1:19" ht="35.1" customHeight="1" x14ac:dyDescent="0.4">
      <c r="A91" s="104"/>
      <c r="B91" s="104"/>
      <c r="C91" s="53"/>
      <c r="D91" s="54"/>
      <c r="E91" s="54"/>
      <c r="F91" s="54"/>
      <c r="G91" s="54"/>
      <c r="H91" s="54"/>
      <c r="I91" s="54"/>
      <c r="J91" s="55"/>
      <c r="K91" s="56"/>
      <c r="L91" s="57"/>
      <c r="M91" s="53"/>
      <c r="N91" s="54"/>
      <c r="O91" s="54"/>
      <c r="P91" s="54"/>
      <c r="Q91" s="54"/>
      <c r="R91" s="54"/>
      <c r="S91" s="55"/>
    </row>
    <row r="92" spans="1:19" ht="35.1" customHeight="1" x14ac:dyDescent="0.4">
      <c r="A92" s="104"/>
      <c r="B92" s="104"/>
      <c r="C92" s="53"/>
      <c r="D92" s="54"/>
      <c r="E92" s="54"/>
      <c r="F92" s="54"/>
      <c r="G92" s="54"/>
      <c r="H92" s="54"/>
      <c r="I92" s="54"/>
      <c r="J92" s="55"/>
      <c r="K92" s="56"/>
      <c r="L92" s="57"/>
      <c r="M92" s="58"/>
      <c r="N92" s="59"/>
      <c r="O92" s="59"/>
      <c r="P92" s="59"/>
      <c r="Q92" s="59"/>
      <c r="R92" s="59"/>
      <c r="S92" s="60"/>
    </row>
    <row r="93" spans="1:19" ht="18.2" customHeight="1" x14ac:dyDescent="0.4">
      <c r="A93" s="61" t="s">
        <v>162</v>
      </c>
      <c r="B93" s="62"/>
      <c r="C93" s="99" t="s">
        <v>149</v>
      </c>
      <c r="D93" s="100"/>
      <c r="E93" s="100"/>
      <c r="F93" s="100"/>
      <c r="G93" s="100"/>
      <c r="H93" s="100"/>
      <c r="I93" s="100"/>
      <c r="J93" s="101"/>
      <c r="K93" s="97">
        <f>SUMIF($A$77:$B$92,$C93,$K$77:$L$92)</f>
        <v>0</v>
      </c>
      <c r="L93" s="98"/>
      <c r="M93" s="72"/>
      <c r="N93" s="73"/>
      <c r="O93" s="73"/>
      <c r="P93" s="73"/>
      <c r="Q93" s="73"/>
      <c r="R93" s="73"/>
      <c r="S93" s="74"/>
    </row>
    <row r="94" spans="1:19" ht="18.2" customHeight="1" x14ac:dyDescent="0.4">
      <c r="A94" s="63"/>
      <c r="B94" s="64"/>
      <c r="C94" s="99" t="s">
        <v>158</v>
      </c>
      <c r="D94" s="100"/>
      <c r="E94" s="100"/>
      <c r="F94" s="100"/>
      <c r="G94" s="100"/>
      <c r="H94" s="100"/>
      <c r="I94" s="100"/>
      <c r="J94" s="101"/>
      <c r="K94" s="97">
        <f>SUMIF($A$77:$B$92,$C94,$K$77:$L$92)</f>
        <v>0</v>
      </c>
      <c r="L94" s="98"/>
      <c r="M94" s="75"/>
      <c r="N94" s="76"/>
      <c r="O94" s="76"/>
      <c r="P94" s="76"/>
      <c r="Q94" s="76"/>
      <c r="R94" s="76"/>
      <c r="S94" s="77"/>
    </row>
    <row r="95" spans="1:19" ht="18.2" customHeight="1" x14ac:dyDescent="0.4">
      <c r="A95" s="63"/>
      <c r="B95" s="64"/>
      <c r="C95" s="99" t="s">
        <v>159</v>
      </c>
      <c r="D95" s="100"/>
      <c r="E95" s="100"/>
      <c r="F95" s="100"/>
      <c r="G95" s="100"/>
      <c r="H95" s="100"/>
      <c r="I95" s="100"/>
      <c r="J95" s="101"/>
      <c r="K95" s="97">
        <f>SUMIF($A$77:$B$92,$C95,$K$77:$L$92)</f>
        <v>0</v>
      </c>
      <c r="L95" s="98"/>
      <c r="M95" s="75"/>
      <c r="N95" s="76"/>
      <c r="O95" s="76"/>
      <c r="P95" s="76"/>
      <c r="Q95" s="76"/>
      <c r="R95" s="76"/>
      <c r="S95" s="77"/>
    </row>
    <row r="96" spans="1:19" ht="18.2" customHeight="1" x14ac:dyDescent="0.4">
      <c r="A96" s="63"/>
      <c r="B96" s="64"/>
      <c r="C96" s="99" t="s">
        <v>160</v>
      </c>
      <c r="D96" s="100"/>
      <c r="E96" s="100"/>
      <c r="F96" s="100"/>
      <c r="G96" s="100"/>
      <c r="H96" s="100"/>
      <c r="I96" s="100"/>
      <c r="J96" s="101"/>
      <c r="K96" s="97">
        <f>SUMIF($A$77:$B$92,$C96,$K$77:$L$92)</f>
        <v>0</v>
      </c>
      <c r="L96" s="98"/>
      <c r="M96" s="75"/>
      <c r="N96" s="76"/>
      <c r="O96" s="76"/>
      <c r="P96" s="76"/>
      <c r="Q96" s="76"/>
      <c r="R96" s="76"/>
      <c r="S96" s="77"/>
    </row>
    <row r="97" spans="1:19" ht="18.2" customHeight="1" x14ac:dyDescent="0.4">
      <c r="A97" s="65"/>
      <c r="B97" s="66"/>
      <c r="C97" s="99" t="s">
        <v>161</v>
      </c>
      <c r="D97" s="100"/>
      <c r="E97" s="100"/>
      <c r="F97" s="100"/>
      <c r="G97" s="100"/>
      <c r="H97" s="100"/>
      <c r="I97" s="100"/>
      <c r="J97" s="101"/>
      <c r="K97" s="97">
        <f>SUMIF($A$77:$B$92,$C97,$K$77:$L$92)</f>
        <v>0</v>
      </c>
      <c r="L97" s="98"/>
      <c r="M97" s="75"/>
      <c r="N97" s="76"/>
      <c r="O97" s="76"/>
      <c r="P97" s="76"/>
      <c r="Q97" s="76"/>
      <c r="R97" s="76"/>
      <c r="S97" s="77"/>
    </row>
    <row r="98" spans="1:19" ht="18.75" customHeight="1" x14ac:dyDescent="0.4">
      <c r="A98" s="81" t="s">
        <v>163</v>
      </c>
      <c r="B98" s="81"/>
      <c r="C98" s="81"/>
      <c r="D98" s="81"/>
      <c r="E98" s="81"/>
      <c r="F98" s="81"/>
      <c r="G98" s="81"/>
      <c r="H98" s="81"/>
      <c r="I98" s="81"/>
      <c r="J98" s="81"/>
      <c r="K98" s="82">
        <f>SUM($K$93:$L$97)</f>
        <v>0</v>
      </c>
      <c r="L98" s="83"/>
      <c r="M98" s="78"/>
      <c r="N98" s="79"/>
      <c r="O98" s="79"/>
      <c r="P98" s="79"/>
      <c r="Q98" s="79"/>
      <c r="R98" s="79"/>
      <c r="S98" s="80"/>
    </row>
    <row r="99" spans="1:19" ht="18.75" customHeight="1" x14ac:dyDescent="0.4">
      <c r="A99" s="42" t="s">
        <v>164</v>
      </c>
      <c r="B99" s="42"/>
      <c r="C99" s="42"/>
      <c r="D99" s="42"/>
      <c r="E99" s="42"/>
      <c r="F99" s="42"/>
      <c r="G99" s="42"/>
      <c r="H99" s="42"/>
      <c r="I99" s="42"/>
      <c r="J99" s="42"/>
      <c r="K99" s="42"/>
      <c r="L99" s="42"/>
      <c r="M99" s="42"/>
      <c r="N99" s="42"/>
      <c r="O99" s="42"/>
      <c r="P99" s="42"/>
      <c r="Q99" s="42"/>
      <c r="R99" s="42"/>
      <c r="S99" s="42"/>
    </row>
    <row r="100" spans="1:19" ht="62.1" customHeight="1" x14ac:dyDescent="0.4">
      <c r="A100" s="39"/>
      <c r="B100" s="39"/>
      <c r="C100" s="39"/>
      <c r="D100" s="39"/>
      <c r="E100" s="39"/>
      <c r="F100" s="39"/>
      <c r="G100" s="39"/>
      <c r="H100" s="39"/>
      <c r="I100" s="39"/>
      <c r="J100" s="39"/>
      <c r="K100" s="39"/>
      <c r="L100" s="39"/>
      <c r="M100" s="39"/>
      <c r="N100" s="39"/>
      <c r="O100" s="39"/>
      <c r="P100" s="39"/>
      <c r="Q100" s="39"/>
      <c r="R100" s="39"/>
      <c r="S100" s="39"/>
    </row>
    <row r="101" spans="1:19" ht="62.1" customHeight="1" x14ac:dyDescent="0.4">
      <c r="A101" s="39"/>
      <c r="B101" s="39"/>
      <c r="C101" s="39"/>
      <c r="D101" s="39"/>
      <c r="E101" s="39"/>
      <c r="F101" s="39"/>
      <c r="G101" s="39"/>
      <c r="H101" s="39"/>
      <c r="I101" s="39"/>
      <c r="J101" s="39"/>
      <c r="K101" s="39"/>
      <c r="L101" s="39"/>
      <c r="M101" s="39"/>
      <c r="N101" s="39"/>
      <c r="O101" s="39"/>
      <c r="P101" s="39"/>
      <c r="Q101" s="39"/>
      <c r="R101" s="39"/>
      <c r="S101" s="39"/>
    </row>
    <row r="102" spans="1:19" ht="62.1" customHeight="1" x14ac:dyDescent="0.4">
      <c r="A102" s="39"/>
      <c r="B102" s="39"/>
      <c r="C102" s="39"/>
      <c r="D102" s="39"/>
      <c r="E102" s="39"/>
      <c r="F102" s="39"/>
      <c r="G102" s="39"/>
      <c r="H102" s="39"/>
      <c r="I102" s="39"/>
      <c r="J102" s="39"/>
      <c r="K102" s="39"/>
      <c r="L102" s="39"/>
      <c r="M102" s="39"/>
      <c r="N102" s="39"/>
      <c r="O102" s="39"/>
      <c r="P102" s="39"/>
      <c r="Q102" s="39"/>
      <c r="R102" s="39"/>
      <c r="S102" s="39"/>
    </row>
    <row r="103" spans="1:19" ht="62.1" customHeight="1" x14ac:dyDescent="0.4">
      <c r="A103" s="39"/>
      <c r="B103" s="39"/>
      <c r="C103" s="39"/>
      <c r="D103" s="39"/>
      <c r="E103" s="39"/>
      <c r="F103" s="39"/>
      <c r="G103" s="39"/>
      <c r="H103" s="39"/>
      <c r="I103" s="39"/>
      <c r="J103" s="39"/>
      <c r="K103" s="39"/>
      <c r="L103" s="39"/>
      <c r="M103" s="39"/>
      <c r="N103" s="39"/>
      <c r="O103" s="39"/>
      <c r="P103" s="39"/>
      <c r="Q103" s="39"/>
      <c r="R103" s="39"/>
      <c r="S103" s="39"/>
    </row>
    <row r="104" spans="1:19" ht="62.1" customHeight="1" x14ac:dyDescent="0.4">
      <c r="A104" s="39"/>
      <c r="B104" s="39"/>
      <c r="C104" s="39"/>
      <c r="D104" s="39"/>
      <c r="E104" s="39"/>
      <c r="F104" s="39"/>
      <c r="G104" s="39"/>
      <c r="H104" s="39"/>
      <c r="I104" s="39"/>
      <c r="J104" s="39"/>
      <c r="K104" s="39"/>
      <c r="L104" s="39"/>
      <c r="M104" s="39"/>
      <c r="N104" s="39"/>
      <c r="O104" s="39"/>
      <c r="P104" s="39"/>
      <c r="Q104" s="39"/>
      <c r="R104" s="39"/>
      <c r="S104" s="39"/>
    </row>
    <row r="105" spans="1:19" ht="62.1" customHeight="1" x14ac:dyDescent="0.4">
      <c r="A105" s="39"/>
      <c r="B105" s="39"/>
      <c r="C105" s="39"/>
      <c r="D105" s="39"/>
      <c r="E105" s="39"/>
      <c r="F105" s="39"/>
      <c r="G105" s="39"/>
      <c r="H105" s="39"/>
      <c r="I105" s="39"/>
      <c r="J105" s="39"/>
      <c r="K105" s="39"/>
      <c r="L105" s="39"/>
      <c r="M105" s="39"/>
      <c r="N105" s="39"/>
      <c r="O105" s="39"/>
      <c r="P105" s="39"/>
      <c r="Q105" s="39"/>
      <c r="R105" s="39"/>
      <c r="S105" s="39"/>
    </row>
    <row r="106" spans="1:19" ht="18.75" customHeight="1" x14ac:dyDescent="0.4">
      <c r="A106" s="42" t="s">
        <v>165</v>
      </c>
      <c r="B106" s="42"/>
      <c r="C106" s="42"/>
      <c r="D106" s="42"/>
      <c r="E106" s="42"/>
      <c r="F106" s="42"/>
      <c r="G106" s="42"/>
      <c r="H106" s="42"/>
      <c r="I106" s="42"/>
      <c r="J106" s="42"/>
      <c r="K106" s="42"/>
      <c r="L106" s="42"/>
      <c r="M106" s="42"/>
      <c r="N106" s="42"/>
      <c r="O106" s="42"/>
      <c r="P106" s="42"/>
      <c r="Q106" s="42"/>
      <c r="R106" s="42"/>
      <c r="S106" s="42"/>
    </row>
    <row r="107" spans="1:19" ht="62.1" customHeight="1" x14ac:dyDescent="0.4">
      <c r="A107" s="39"/>
      <c r="B107" s="39"/>
      <c r="C107" s="39"/>
      <c r="D107" s="39"/>
      <c r="E107" s="39"/>
      <c r="F107" s="39"/>
      <c r="G107" s="39"/>
      <c r="H107" s="39"/>
      <c r="I107" s="39"/>
      <c r="J107" s="39"/>
      <c r="K107" s="39"/>
      <c r="L107" s="39"/>
      <c r="M107" s="39"/>
      <c r="N107" s="39"/>
      <c r="O107" s="39"/>
      <c r="P107" s="39"/>
      <c r="Q107" s="39"/>
      <c r="R107" s="39"/>
      <c r="S107" s="39"/>
    </row>
    <row r="108" spans="1:19" ht="62.1" customHeight="1" x14ac:dyDescent="0.4">
      <c r="A108" s="39"/>
      <c r="B108" s="39"/>
      <c r="C108" s="39"/>
      <c r="D108" s="39"/>
      <c r="E108" s="39"/>
      <c r="F108" s="39"/>
      <c r="G108" s="39"/>
      <c r="H108" s="39"/>
      <c r="I108" s="39"/>
      <c r="J108" s="39"/>
      <c r="K108" s="39"/>
      <c r="L108" s="39"/>
      <c r="M108" s="39"/>
      <c r="N108" s="39"/>
      <c r="O108" s="39"/>
      <c r="P108" s="39"/>
      <c r="Q108" s="39"/>
      <c r="R108" s="39"/>
      <c r="S108" s="39"/>
    </row>
    <row r="109" spans="1:19" ht="62.1" customHeight="1" x14ac:dyDescent="0.4">
      <c r="A109" s="39"/>
      <c r="B109" s="39"/>
      <c r="C109" s="39"/>
      <c r="D109" s="39"/>
      <c r="E109" s="39"/>
      <c r="F109" s="39"/>
      <c r="G109" s="39"/>
      <c r="H109" s="39"/>
      <c r="I109" s="39"/>
      <c r="J109" s="39"/>
      <c r="K109" s="39"/>
      <c r="L109" s="39"/>
      <c r="M109" s="39"/>
      <c r="N109" s="39"/>
      <c r="O109" s="39"/>
      <c r="P109" s="39"/>
      <c r="Q109" s="39"/>
      <c r="R109" s="39"/>
      <c r="S109" s="39"/>
    </row>
    <row r="110" spans="1:19" ht="62.1" customHeight="1" x14ac:dyDescent="0.4">
      <c r="A110" s="39"/>
      <c r="B110" s="39"/>
      <c r="C110" s="39"/>
      <c r="D110" s="39"/>
      <c r="E110" s="39"/>
      <c r="F110" s="39"/>
      <c r="G110" s="39"/>
      <c r="H110" s="39"/>
      <c r="I110" s="39"/>
      <c r="J110" s="39"/>
      <c r="K110" s="39"/>
      <c r="L110" s="39"/>
      <c r="M110" s="39"/>
      <c r="N110" s="39"/>
      <c r="O110" s="39"/>
      <c r="P110" s="39"/>
      <c r="Q110" s="39"/>
      <c r="R110" s="39"/>
      <c r="S110" s="39"/>
    </row>
    <row r="111" spans="1:19" ht="62.1" customHeight="1" x14ac:dyDescent="0.4">
      <c r="A111" s="39"/>
      <c r="B111" s="39"/>
      <c r="C111" s="39"/>
      <c r="D111" s="39"/>
      <c r="E111" s="39"/>
      <c r="F111" s="39"/>
      <c r="G111" s="39"/>
      <c r="H111" s="39"/>
      <c r="I111" s="39"/>
      <c r="J111" s="39"/>
      <c r="K111" s="39"/>
      <c r="L111" s="39"/>
      <c r="M111" s="39"/>
      <c r="N111" s="39"/>
      <c r="O111" s="39"/>
      <c r="P111" s="39"/>
      <c r="Q111" s="39"/>
      <c r="R111" s="39"/>
      <c r="S111" s="39"/>
    </row>
    <row r="112" spans="1:19" ht="62.1" customHeight="1" x14ac:dyDescent="0.4">
      <c r="A112" s="39"/>
      <c r="B112" s="39"/>
      <c r="C112" s="39"/>
      <c r="D112" s="39"/>
      <c r="E112" s="39"/>
      <c r="F112" s="39"/>
      <c r="G112" s="39"/>
      <c r="H112" s="39"/>
      <c r="I112" s="39"/>
      <c r="J112" s="39"/>
      <c r="K112" s="39"/>
      <c r="L112" s="39"/>
      <c r="M112" s="39"/>
      <c r="N112" s="39"/>
      <c r="O112" s="39"/>
      <c r="P112" s="39"/>
      <c r="Q112" s="39"/>
      <c r="R112" s="39"/>
      <c r="S112" s="39"/>
    </row>
    <row r="113" spans="1:19" ht="39.950000000000003" customHeight="1" x14ac:dyDescent="0.4">
      <c r="A113" s="42" t="s">
        <v>166</v>
      </c>
      <c r="B113" s="96"/>
      <c r="C113" s="96"/>
      <c r="D113" s="96"/>
      <c r="E113" s="96"/>
      <c r="F113" s="96"/>
      <c r="G113" s="96"/>
      <c r="H113" s="96"/>
      <c r="I113" s="96"/>
      <c r="J113" s="96"/>
      <c r="K113" s="96"/>
      <c r="L113" s="96"/>
      <c r="M113" s="96"/>
      <c r="N113" s="96"/>
      <c r="O113" s="96"/>
      <c r="P113" s="96"/>
      <c r="Q113" s="96"/>
      <c r="R113" s="96"/>
      <c r="S113" s="96"/>
    </row>
    <row r="114" spans="1:19" ht="68.099999999999994" customHeight="1" x14ac:dyDescent="0.4">
      <c r="A114" s="39"/>
      <c r="B114" s="39"/>
      <c r="C114" s="39"/>
      <c r="D114" s="39"/>
      <c r="E114" s="39"/>
      <c r="F114" s="39"/>
      <c r="G114" s="39"/>
      <c r="H114" s="39"/>
      <c r="I114" s="39"/>
      <c r="J114" s="39"/>
      <c r="K114" s="39"/>
      <c r="L114" s="39"/>
      <c r="M114" s="39"/>
      <c r="N114" s="39"/>
      <c r="O114" s="39"/>
      <c r="P114" s="39"/>
      <c r="Q114" s="39"/>
      <c r="R114" s="39"/>
      <c r="S114" s="39"/>
    </row>
    <row r="115" spans="1:19" ht="68.099999999999994" customHeight="1" x14ac:dyDescent="0.4">
      <c r="A115" s="39"/>
      <c r="B115" s="39"/>
      <c r="C115" s="39"/>
      <c r="D115" s="39"/>
      <c r="E115" s="39"/>
      <c r="F115" s="39"/>
      <c r="G115" s="39"/>
      <c r="H115" s="39"/>
      <c r="I115" s="39"/>
      <c r="J115" s="39"/>
      <c r="K115" s="39"/>
      <c r="L115" s="39"/>
      <c r="M115" s="39"/>
      <c r="N115" s="39"/>
      <c r="O115" s="39"/>
      <c r="P115" s="39"/>
      <c r="Q115" s="39"/>
      <c r="R115" s="39"/>
      <c r="S115" s="39"/>
    </row>
    <row r="116" spans="1:19" ht="68.099999999999994" customHeight="1" x14ac:dyDescent="0.4">
      <c r="A116" s="39"/>
      <c r="B116" s="39"/>
      <c r="C116" s="39"/>
      <c r="D116" s="39"/>
      <c r="E116" s="39"/>
      <c r="F116" s="39"/>
      <c r="G116" s="39"/>
      <c r="H116" s="39"/>
      <c r="I116" s="39"/>
      <c r="J116" s="39"/>
      <c r="K116" s="39"/>
      <c r="L116" s="39"/>
      <c r="M116" s="39"/>
      <c r="N116" s="39"/>
      <c r="O116" s="39"/>
      <c r="P116" s="39"/>
      <c r="Q116" s="39"/>
      <c r="R116" s="39"/>
      <c r="S116" s="39"/>
    </row>
    <row r="117" spans="1:19" ht="68.099999999999994" customHeight="1" x14ac:dyDescent="0.4">
      <c r="A117" s="39"/>
      <c r="B117" s="39"/>
      <c r="C117" s="39"/>
      <c r="D117" s="39"/>
      <c r="E117" s="39"/>
      <c r="F117" s="39"/>
      <c r="G117" s="39"/>
      <c r="H117" s="39"/>
      <c r="I117" s="39"/>
      <c r="J117" s="39"/>
      <c r="K117" s="39"/>
      <c r="L117" s="39"/>
      <c r="M117" s="39"/>
      <c r="N117" s="39"/>
      <c r="O117" s="39"/>
      <c r="P117" s="39"/>
      <c r="Q117" s="39"/>
      <c r="R117" s="39"/>
      <c r="S117" s="39"/>
    </row>
    <row r="118" spans="1:19" ht="68.099999999999994" customHeight="1" x14ac:dyDescent="0.4">
      <c r="A118" s="39"/>
      <c r="B118" s="39"/>
      <c r="C118" s="39"/>
      <c r="D118" s="39"/>
      <c r="E118" s="39"/>
      <c r="F118" s="39"/>
      <c r="G118" s="39"/>
      <c r="H118" s="39"/>
      <c r="I118" s="39"/>
      <c r="J118" s="39"/>
      <c r="K118" s="39"/>
      <c r="L118" s="39"/>
      <c r="M118" s="39"/>
      <c r="N118" s="39"/>
      <c r="O118" s="39"/>
      <c r="P118" s="39"/>
      <c r="Q118" s="39"/>
      <c r="R118" s="39"/>
      <c r="S118" s="39"/>
    </row>
    <row r="119" spans="1:19" ht="68.099999999999994" customHeight="1" x14ac:dyDescent="0.4">
      <c r="A119" s="39"/>
      <c r="B119" s="39"/>
      <c r="C119" s="39"/>
      <c r="D119" s="39"/>
      <c r="E119" s="39"/>
      <c r="F119" s="39"/>
      <c r="G119" s="39"/>
      <c r="H119" s="39"/>
      <c r="I119" s="39"/>
      <c r="J119" s="39"/>
      <c r="K119" s="39"/>
      <c r="L119" s="39"/>
      <c r="M119" s="39"/>
      <c r="N119" s="39"/>
      <c r="O119" s="39"/>
      <c r="P119" s="39"/>
      <c r="Q119" s="39"/>
      <c r="R119" s="39"/>
      <c r="S119" s="39"/>
    </row>
    <row r="120" spans="1:19" ht="39" customHeight="1" x14ac:dyDescent="0.4">
      <c r="A120" s="84" t="s">
        <v>201</v>
      </c>
      <c r="B120" s="85"/>
      <c r="C120" s="85"/>
      <c r="D120" s="85"/>
      <c r="E120" s="85"/>
      <c r="F120" s="85"/>
      <c r="G120" s="85"/>
      <c r="H120" s="85"/>
      <c r="I120" s="85"/>
      <c r="J120" s="85"/>
      <c r="K120" s="85"/>
      <c r="L120" s="85"/>
      <c r="M120" s="85"/>
      <c r="N120" s="85"/>
      <c r="O120" s="85"/>
      <c r="P120" s="85"/>
      <c r="Q120" s="85"/>
      <c r="R120" s="85"/>
      <c r="S120" s="86"/>
    </row>
    <row r="121" spans="1:19" ht="19.5" customHeight="1" x14ac:dyDescent="0.4">
      <c r="A121" s="194"/>
      <c r="B121" s="195"/>
      <c r="C121" s="195"/>
      <c r="D121" s="195"/>
      <c r="E121" s="195"/>
      <c r="F121" s="195"/>
      <c r="G121" s="195"/>
      <c r="H121" s="195"/>
      <c r="I121" s="195"/>
      <c r="J121" s="195"/>
      <c r="K121" s="193" t="s">
        <v>194</v>
      </c>
      <c r="L121" s="193"/>
      <c r="M121" s="193"/>
      <c r="N121" s="94" t="str">
        <f>IF($O$5="","Application type and amount on P.1 not selected】",$O$5&amp;"　"&amp;$R$5&amp;$S$5&amp;"】")</f>
        <v>Application type and amount on P.1 not selected】</v>
      </c>
      <c r="O121" s="94"/>
      <c r="P121" s="94"/>
      <c r="Q121" s="94"/>
      <c r="R121" s="94"/>
      <c r="S121" s="95"/>
    </row>
    <row r="122" spans="1:19" ht="25.5" customHeight="1" x14ac:dyDescent="0.4">
      <c r="A122" s="87" t="s">
        <v>139</v>
      </c>
      <c r="B122" s="88"/>
      <c r="C122" s="88" t="s">
        <v>140</v>
      </c>
      <c r="D122" s="88"/>
      <c r="E122" s="88"/>
      <c r="F122" s="88"/>
      <c r="G122" s="88"/>
      <c r="H122" s="88"/>
      <c r="I122" s="88"/>
      <c r="J122" s="88"/>
      <c r="K122" s="87" t="s">
        <v>141</v>
      </c>
      <c r="L122" s="88"/>
      <c r="M122" s="88" t="s">
        <v>142</v>
      </c>
      <c r="N122" s="88"/>
      <c r="O122" s="88"/>
      <c r="P122" s="88"/>
      <c r="Q122" s="88"/>
      <c r="R122" s="88"/>
      <c r="S122" s="88"/>
    </row>
    <row r="123" spans="1:19" ht="35.1" customHeight="1" x14ac:dyDescent="0.4">
      <c r="A123" s="89" t="s">
        <v>138</v>
      </c>
      <c r="B123" s="89"/>
      <c r="C123" s="90" t="s">
        <v>168</v>
      </c>
      <c r="D123" s="90"/>
      <c r="E123" s="90"/>
      <c r="F123" s="90"/>
      <c r="G123" s="90"/>
      <c r="H123" s="90"/>
      <c r="I123" s="90"/>
      <c r="J123" s="90"/>
      <c r="K123" s="91">
        <v>89600</v>
      </c>
      <c r="L123" s="91"/>
      <c r="M123" s="92" t="s">
        <v>143</v>
      </c>
      <c r="N123" s="93"/>
      <c r="O123" s="93"/>
      <c r="P123" s="93"/>
      <c r="Q123" s="93"/>
      <c r="R123" s="93"/>
      <c r="S123" s="93"/>
    </row>
    <row r="124" spans="1:19" ht="35.1" customHeight="1" x14ac:dyDescent="0.4">
      <c r="A124" s="89"/>
      <c r="B124" s="89"/>
      <c r="C124" s="90" t="s">
        <v>167</v>
      </c>
      <c r="D124" s="90"/>
      <c r="E124" s="90"/>
      <c r="F124" s="90"/>
      <c r="G124" s="90"/>
      <c r="H124" s="90"/>
      <c r="I124" s="90"/>
      <c r="J124" s="90"/>
      <c r="K124" s="91">
        <v>25000</v>
      </c>
      <c r="L124" s="91"/>
      <c r="M124" s="92" t="s">
        <v>144</v>
      </c>
      <c r="N124" s="93"/>
      <c r="O124" s="93"/>
      <c r="P124" s="93"/>
      <c r="Q124" s="93"/>
      <c r="R124" s="93"/>
      <c r="S124" s="93"/>
    </row>
    <row r="125" spans="1:19" ht="33.950000000000003" customHeight="1" x14ac:dyDescent="0.4">
      <c r="A125" s="52"/>
      <c r="B125" s="52"/>
      <c r="C125" s="53"/>
      <c r="D125" s="54"/>
      <c r="E125" s="54"/>
      <c r="F125" s="54"/>
      <c r="G125" s="54"/>
      <c r="H125" s="54"/>
      <c r="I125" s="54"/>
      <c r="J125" s="55"/>
      <c r="K125" s="56"/>
      <c r="L125" s="57"/>
      <c r="M125" s="53"/>
      <c r="N125" s="54"/>
      <c r="O125" s="54"/>
      <c r="P125" s="54"/>
      <c r="Q125" s="54"/>
      <c r="R125" s="54"/>
      <c r="S125" s="55"/>
    </row>
    <row r="126" spans="1:19" ht="33.950000000000003" customHeight="1" x14ac:dyDescent="0.4">
      <c r="A126" s="52"/>
      <c r="B126" s="52"/>
      <c r="C126" s="53"/>
      <c r="D126" s="54"/>
      <c r="E126" s="54"/>
      <c r="F126" s="54"/>
      <c r="G126" s="54"/>
      <c r="H126" s="54"/>
      <c r="I126" s="54"/>
      <c r="J126" s="55"/>
      <c r="K126" s="56"/>
      <c r="L126" s="57"/>
      <c r="M126" s="53"/>
      <c r="N126" s="54"/>
      <c r="O126" s="54"/>
      <c r="P126" s="54"/>
      <c r="Q126" s="54"/>
      <c r="R126" s="54"/>
      <c r="S126" s="55"/>
    </row>
    <row r="127" spans="1:19" ht="33.950000000000003" customHeight="1" x14ac:dyDescent="0.4">
      <c r="A127" s="52"/>
      <c r="B127" s="52"/>
      <c r="C127" s="53"/>
      <c r="D127" s="54"/>
      <c r="E127" s="54"/>
      <c r="F127" s="54"/>
      <c r="G127" s="54"/>
      <c r="H127" s="54"/>
      <c r="I127" s="54"/>
      <c r="J127" s="55"/>
      <c r="K127" s="56"/>
      <c r="L127" s="57"/>
      <c r="M127" s="53"/>
      <c r="N127" s="54"/>
      <c r="O127" s="54"/>
      <c r="P127" s="54"/>
      <c r="Q127" s="54"/>
      <c r="R127" s="54"/>
      <c r="S127" s="55"/>
    </row>
    <row r="128" spans="1:19" ht="33.950000000000003" customHeight="1" x14ac:dyDescent="0.4">
      <c r="A128" s="52"/>
      <c r="B128" s="52"/>
      <c r="C128" s="53"/>
      <c r="D128" s="54"/>
      <c r="E128" s="54"/>
      <c r="F128" s="54"/>
      <c r="G128" s="54"/>
      <c r="H128" s="54"/>
      <c r="I128" s="54"/>
      <c r="J128" s="55"/>
      <c r="K128" s="56"/>
      <c r="L128" s="57"/>
      <c r="M128" s="53"/>
      <c r="N128" s="54"/>
      <c r="O128" s="54"/>
      <c r="P128" s="54"/>
      <c r="Q128" s="54"/>
      <c r="R128" s="54"/>
      <c r="S128" s="55"/>
    </row>
    <row r="129" spans="1:19" ht="33.950000000000003" customHeight="1" x14ac:dyDescent="0.4">
      <c r="A129" s="52"/>
      <c r="B129" s="52"/>
      <c r="C129" s="53"/>
      <c r="D129" s="54"/>
      <c r="E129" s="54"/>
      <c r="F129" s="54"/>
      <c r="G129" s="54"/>
      <c r="H129" s="54"/>
      <c r="I129" s="54"/>
      <c r="J129" s="55"/>
      <c r="K129" s="56"/>
      <c r="L129" s="57"/>
      <c r="M129" s="53"/>
      <c r="N129" s="54"/>
      <c r="O129" s="54"/>
      <c r="P129" s="54"/>
      <c r="Q129" s="54"/>
      <c r="R129" s="54"/>
      <c r="S129" s="55"/>
    </row>
    <row r="130" spans="1:19" ht="33.950000000000003" customHeight="1" x14ac:dyDescent="0.4">
      <c r="A130" s="52"/>
      <c r="B130" s="52"/>
      <c r="C130" s="53"/>
      <c r="D130" s="54"/>
      <c r="E130" s="54"/>
      <c r="F130" s="54"/>
      <c r="G130" s="54"/>
      <c r="H130" s="54"/>
      <c r="I130" s="54"/>
      <c r="J130" s="55"/>
      <c r="K130" s="56"/>
      <c r="L130" s="57"/>
      <c r="M130" s="53"/>
      <c r="N130" s="54"/>
      <c r="O130" s="54"/>
      <c r="P130" s="54"/>
      <c r="Q130" s="54"/>
      <c r="R130" s="54"/>
      <c r="S130" s="55"/>
    </row>
    <row r="131" spans="1:19" ht="33.950000000000003" customHeight="1" x14ac:dyDescent="0.4">
      <c r="A131" s="52"/>
      <c r="B131" s="52"/>
      <c r="C131" s="53"/>
      <c r="D131" s="54"/>
      <c r="E131" s="54"/>
      <c r="F131" s="54"/>
      <c r="G131" s="54"/>
      <c r="H131" s="54"/>
      <c r="I131" s="54"/>
      <c r="J131" s="55"/>
      <c r="K131" s="56"/>
      <c r="L131" s="57"/>
      <c r="M131" s="53"/>
      <c r="N131" s="54"/>
      <c r="O131" s="54"/>
      <c r="P131" s="54"/>
      <c r="Q131" s="54"/>
      <c r="R131" s="54"/>
      <c r="S131" s="55"/>
    </row>
    <row r="132" spans="1:19" ht="33.950000000000003" customHeight="1" x14ac:dyDescent="0.4">
      <c r="A132" s="52"/>
      <c r="B132" s="52"/>
      <c r="C132" s="53"/>
      <c r="D132" s="54"/>
      <c r="E132" s="54"/>
      <c r="F132" s="54"/>
      <c r="G132" s="54"/>
      <c r="H132" s="54"/>
      <c r="I132" s="54"/>
      <c r="J132" s="55"/>
      <c r="K132" s="56"/>
      <c r="L132" s="57"/>
      <c r="M132" s="53"/>
      <c r="N132" s="54"/>
      <c r="O132" s="54"/>
      <c r="P132" s="54"/>
      <c r="Q132" s="54"/>
      <c r="R132" s="54"/>
      <c r="S132" s="55"/>
    </row>
    <row r="133" spans="1:19" ht="33.950000000000003" customHeight="1" x14ac:dyDescent="0.4">
      <c r="A133" s="52"/>
      <c r="B133" s="52"/>
      <c r="C133" s="53"/>
      <c r="D133" s="54"/>
      <c r="E133" s="54"/>
      <c r="F133" s="54"/>
      <c r="G133" s="54"/>
      <c r="H133" s="54"/>
      <c r="I133" s="54"/>
      <c r="J133" s="55"/>
      <c r="K133" s="56"/>
      <c r="L133" s="57"/>
      <c r="M133" s="53"/>
      <c r="N133" s="54"/>
      <c r="O133" s="54"/>
      <c r="P133" s="54"/>
      <c r="Q133" s="54"/>
      <c r="R133" s="54"/>
      <c r="S133" s="55"/>
    </row>
    <row r="134" spans="1:19" ht="33.950000000000003" customHeight="1" x14ac:dyDescent="0.4">
      <c r="A134" s="52"/>
      <c r="B134" s="52"/>
      <c r="C134" s="53"/>
      <c r="D134" s="54"/>
      <c r="E134" s="54"/>
      <c r="F134" s="54"/>
      <c r="G134" s="54"/>
      <c r="H134" s="54"/>
      <c r="I134" s="54"/>
      <c r="J134" s="55"/>
      <c r="K134" s="56"/>
      <c r="L134" s="57"/>
      <c r="M134" s="53"/>
      <c r="N134" s="54"/>
      <c r="O134" s="54"/>
      <c r="P134" s="54"/>
      <c r="Q134" s="54"/>
      <c r="R134" s="54"/>
      <c r="S134" s="55"/>
    </row>
    <row r="135" spans="1:19" ht="33.950000000000003" customHeight="1" x14ac:dyDescent="0.4">
      <c r="A135" s="52"/>
      <c r="B135" s="52"/>
      <c r="C135" s="53"/>
      <c r="D135" s="54"/>
      <c r="E135" s="54"/>
      <c r="F135" s="54"/>
      <c r="G135" s="54"/>
      <c r="H135" s="54"/>
      <c r="I135" s="54"/>
      <c r="J135" s="55"/>
      <c r="K135" s="56"/>
      <c r="L135" s="57"/>
      <c r="M135" s="53"/>
      <c r="N135" s="54"/>
      <c r="O135" s="54"/>
      <c r="P135" s="54"/>
      <c r="Q135" s="54"/>
      <c r="R135" s="54"/>
      <c r="S135" s="55"/>
    </row>
    <row r="136" spans="1:19" ht="33.950000000000003" customHeight="1" x14ac:dyDescent="0.4">
      <c r="A136" s="52"/>
      <c r="B136" s="52"/>
      <c r="C136" s="53"/>
      <c r="D136" s="54"/>
      <c r="E136" s="54"/>
      <c r="F136" s="54"/>
      <c r="G136" s="54"/>
      <c r="H136" s="54"/>
      <c r="I136" s="54"/>
      <c r="J136" s="55"/>
      <c r="K136" s="56"/>
      <c r="L136" s="57"/>
      <c r="M136" s="53"/>
      <c r="N136" s="54"/>
      <c r="O136" s="54"/>
      <c r="P136" s="54"/>
      <c r="Q136" s="54"/>
      <c r="R136" s="54"/>
      <c r="S136" s="55"/>
    </row>
    <row r="137" spans="1:19" ht="33.950000000000003" customHeight="1" x14ac:dyDescent="0.4">
      <c r="A137" s="52"/>
      <c r="B137" s="52"/>
      <c r="C137" s="53"/>
      <c r="D137" s="54"/>
      <c r="E137" s="54"/>
      <c r="F137" s="54"/>
      <c r="G137" s="54"/>
      <c r="H137" s="54"/>
      <c r="I137" s="54"/>
      <c r="J137" s="55"/>
      <c r="K137" s="56"/>
      <c r="L137" s="57"/>
      <c r="M137" s="53"/>
      <c r="N137" s="54"/>
      <c r="O137" s="54"/>
      <c r="P137" s="54"/>
      <c r="Q137" s="54"/>
      <c r="R137" s="54"/>
      <c r="S137" s="55"/>
    </row>
    <row r="138" spans="1:19" ht="33.950000000000003" customHeight="1" x14ac:dyDescent="0.4">
      <c r="A138" s="52"/>
      <c r="B138" s="52"/>
      <c r="C138" s="53"/>
      <c r="D138" s="54"/>
      <c r="E138" s="54"/>
      <c r="F138" s="54"/>
      <c r="G138" s="54"/>
      <c r="H138" s="54"/>
      <c r="I138" s="54"/>
      <c r="J138" s="55"/>
      <c r="K138" s="56"/>
      <c r="L138" s="57"/>
      <c r="M138" s="53"/>
      <c r="N138" s="54"/>
      <c r="O138" s="54"/>
      <c r="P138" s="54"/>
      <c r="Q138" s="54"/>
      <c r="R138" s="54"/>
      <c r="S138" s="55"/>
    </row>
    <row r="139" spans="1:19" ht="33.950000000000003" customHeight="1" x14ac:dyDescent="0.4">
      <c r="A139" s="52"/>
      <c r="B139" s="52"/>
      <c r="C139" s="53"/>
      <c r="D139" s="54"/>
      <c r="E139" s="54"/>
      <c r="F139" s="54"/>
      <c r="G139" s="54"/>
      <c r="H139" s="54"/>
      <c r="I139" s="54"/>
      <c r="J139" s="55"/>
      <c r="K139" s="56"/>
      <c r="L139" s="57"/>
      <c r="M139" s="53"/>
      <c r="N139" s="54"/>
      <c r="O139" s="54"/>
      <c r="P139" s="54"/>
      <c r="Q139" s="54"/>
      <c r="R139" s="54"/>
      <c r="S139" s="55"/>
    </row>
    <row r="140" spans="1:19" ht="33.950000000000003" customHeight="1" x14ac:dyDescent="0.4">
      <c r="A140" s="52"/>
      <c r="B140" s="52"/>
      <c r="C140" s="53"/>
      <c r="D140" s="54"/>
      <c r="E140" s="54"/>
      <c r="F140" s="54"/>
      <c r="G140" s="54"/>
      <c r="H140" s="54"/>
      <c r="I140" s="54"/>
      <c r="J140" s="55"/>
      <c r="K140" s="56"/>
      <c r="L140" s="57"/>
      <c r="M140" s="58"/>
      <c r="N140" s="59"/>
      <c r="O140" s="59"/>
      <c r="P140" s="59"/>
      <c r="Q140" s="59"/>
      <c r="R140" s="59"/>
      <c r="S140" s="60"/>
    </row>
    <row r="141" spans="1:19" ht="18.2" customHeight="1" x14ac:dyDescent="0.4">
      <c r="A141" s="61" t="s">
        <v>162</v>
      </c>
      <c r="B141" s="62"/>
      <c r="C141" s="67" t="s">
        <v>147</v>
      </c>
      <c r="D141" s="68"/>
      <c r="E141" s="68"/>
      <c r="F141" s="68"/>
      <c r="G141" s="68"/>
      <c r="H141" s="68"/>
      <c r="I141" s="68"/>
      <c r="J141" s="69"/>
      <c r="K141" s="70">
        <f>SUMIF($A$125:$B$140,$C141,$K$125:$L$140)</f>
        <v>0</v>
      </c>
      <c r="L141" s="71"/>
      <c r="M141" s="72"/>
      <c r="N141" s="73"/>
      <c r="O141" s="73"/>
      <c r="P141" s="73"/>
      <c r="Q141" s="73"/>
      <c r="R141" s="73"/>
      <c r="S141" s="74"/>
    </row>
    <row r="142" spans="1:19" ht="18.2" customHeight="1" x14ac:dyDescent="0.4">
      <c r="A142" s="63"/>
      <c r="B142" s="64"/>
      <c r="C142" s="67" t="s">
        <v>150</v>
      </c>
      <c r="D142" s="68"/>
      <c r="E142" s="68"/>
      <c r="F142" s="68"/>
      <c r="G142" s="68"/>
      <c r="H142" s="68"/>
      <c r="I142" s="68"/>
      <c r="J142" s="69"/>
      <c r="K142" s="70">
        <f>SUMIF($A$125:$B$140,$C142,$K$125:$L$140)</f>
        <v>0</v>
      </c>
      <c r="L142" s="71"/>
      <c r="M142" s="75"/>
      <c r="N142" s="76"/>
      <c r="O142" s="76"/>
      <c r="P142" s="76"/>
      <c r="Q142" s="76"/>
      <c r="R142" s="76"/>
      <c r="S142" s="77"/>
    </row>
    <row r="143" spans="1:19" ht="18.2" customHeight="1" x14ac:dyDescent="0.4">
      <c r="A143" s="63"/>
      <c r="B143" s="64"/>
      <c r="C143" s="67" t="s">
        <v>152</v>
      </c>
      <c r="D143" s="68"/>
      <c r="E143" s="68"/>
      <c r="F143" s="68"/>
      <c r="G143" s="68"/>
      <c r="H143" s="68"/>
      <c r="I143" s="68"/>
      <c r="J143" s="69"/>
      <c r="K143" s="70">
        <f>SUMIF($A$125:$B$140,$C143,$K$125:$L$140)</f>
        <v>0</v>
      </c>
      <c r="L143" s="71"/>
      <c r="M143" s="75"/>
      <c r="N143" s="76"/>
      <c r="O143" s="76"/>
      <c r="P143" s="76"/>
      <c r="Q143" s="76"/>
      <c r="R143" s="76"/>
      <c r="S143" s="77"/>
    </row>
    <row r="144" spans="1:19" ht="18.2" customHeight="1" x14ac:dyDescent="0.4">
      <c r="A144" s="63"/>
      <c r="B144" s="64"/>
      <c r="C144" s="67" t="s">
        <v>154</v>
      </c>
      <c r="D144" s="68"/>
      <c r="E144" s="68"/>
      <c r="F144" s="68"/>
      <c r="G144" s="68"/>
      <c r="H144" s="68"/>
      <c r="I144" s="68"/>
      <c r="J144" s="69"/>
      <c r="K144" s="70">
        <f>SUMIF($A$125:$B$140,$C144,$K$125:$L$140)</f>
        <v>0</v>
      </c>
      <c r="L144" s="71"/>
      <c r="M144" s="75"/>
      <c r="N144" s="76"/>
      <c r="O144" s="76"/>
      <c r="P144" s="76"/>
      <c r="Q144" s="76"/>
      <c r="R144" s="76"/>
      <c r="S144" s="77"/>
    </row>
    <row r="145" spans="1:19" ht="18.2" customHeight="1" x14ac:dyDescent="0.4">
      <c r="A145" s="65"/>
      <c r="B145" s="66"/>
      <c r="C145" s="67" t="s">
        <v>156</v>
      </c>
      <c r="D145" s="68"/>
      <c r="E145" s="68"/>
      <c r="F145" s="68"/>
      <c r="G145" s="68"/>
      <c r="H145" s="68"/>
      <c r="I145" s="68"/>
      <c r="J145" s="69"/>
      <c r="K145" s="70">
        <f>SUMIF($A$125:$B$140,$C145,$K$125:$L$140)</f>
        <v>0</v>
      </c>
      <c r="L145" s="71"/>
      <c r="M145" s="75"/>
      <c r="N145" s="76"/>
      <c r="O145" s="76"/>
      <c r="P145" s="76"/>
      <c r="Q145" s="76"/>
      <c r="R145" s="76"/>
      <c r="S145" s="77"/>
    </row>
    <row r="146" spans="1:19" ht="18.75" customHeight="1" x14ac:dyDescent="0.4">
      <c r="A146" s="81" t="s">
        <v>163</v>
      </c>
      <c r="B146" s="81"/>
      <c r="C146" s="81"/>
      <c r="D146" s="81"/>
      <c r="E146" s="81"/>
      <c r="F146" s="81"/>
      <c r="G146" s="81"/>
      <c r="H146" s="81"/>
      <c r="I146" s="81"/>
      <c r="J146" s="81"/>
      <c r="K146" s="82">
        <f>SUM($K$141:$L$145)</f>
        <v>0</v>
      </c>
      <c r="L146" s="83"/>
      <c r="M146" s="78"/>
      <c r="N146" s="79"/>
      <c r="O146" s="79"/>
      <c r="P146" s="79"/>
      <c r="Q146" s="79"/>
      <c r="R146" s="79"/>
      <c r="S146" s="80"/>
    </row>
    <row r="147" spans="1:19" ht="18.75" customHeight="1" x14ac:dyDescent="0.4">
      <c r="A147" s="40" t="s">
        <v>169</v>
      </c>
      <c r="B147" s="40"/>
      <c r="C147" s="40"/>
      <c r="D147" s="40"/>
      <c r="E147" s="40"/>
      <c r="F147" s="40"/>
      <c r="G147" s="40"/>
      <c r="H147" s="40"/>
      <c r="I147" s="40"/>
      <c r="J147" s="40"/>
      <c r="K147" s="40"/>
      <c r="L147" s="40"/>
      <c r="M147" s="40"/>
      <c r="N147" s="40"/>
      <c r="O147" s="40"/>
      <c r="P147" s="40"/>
      <c r="Q147" s="40"/>
      <c r="R147" s="40"/>
      <c r="S147" s="40"/>
    </row>
    <row r="148" spans="1:19" ht="39.950000000000003" customHeight="1" x14ac:dyDescent="0.4">
      <c r="A148" s="41" t="s">
        <v>170</v>
      </c>
      <c r="B148" s="42"/>
      <c r="C148" s="42"/>
      <c r="D148" s="42"/>
      <c r="E148" s="42"/>
      <c r="F148" s="42"/>
      <c r="G148" s="42"/>
      <c r="H148" s="42"/>
      <c r="I148" s="42"/>
      <c r="J148" s="42"/>
      <c r="K148" s="42"/>
      <c r="L148" s="42"/>
      <c r="M148" s="42"/>
      <c r="N148" s="42"/>
      <c r="O148" s="42"/>
      <c r="P148" s="42"/>
      <c r="Q148" s="42"/>
      <c r="R148" s="42"/>
      <c r="S148" s="42"/>
    </row>
    <row r="149" spans="1:19" ht="68.099999999999994" customHeight="1" x14ac:dyDescent="0.4">
      <c r="A149" s="39"/>
      <c r="B149" s="39"/>
      <c r="C149" s="39"/>
      <c r="D149" s="39"/>
      <c r="E149" s="39"/>
      <c r="F149" s="39"/>
      <c r="G149" s="39"/>
      <c r="H149" s="39"/>
      <c r="I149" s="39"/>
      <c r="J149" s="39"/>
      <c r="K149" s="39"/>
      <c r="L149" s="39"/>
      <c r="M149" s="39"/>
      <c r="N149" s="39"/>
      <c r="O149" s="39"/>
      <c r="P149" s="39"/>
      <c r="Q149" s="39"/>
      <c r="R149" s="39"/>
      <c r="S149" s="39"/>
    </row>
    <row r="150" spans="1:19" ht="68.099999999999994" customHeight="1" x14ac:dyDescent="0.4">
      <c r="A150" s="39"/>
      <c r="B150" s="39"/>
      <c r="C150" s="39"/>
      <c r="D150" s="39"/>
      <c r="E150" s="39"/>
      <c r="F150" s="39"/>
      <c r="G150" s="39"/>
      <c r="H150" s="39"/>
      <c r="I150" s="39"/>
      <c r="J150" s="39"/>
      <c r="K150" s="39"/>
      <c r="L150" s="39"/>
      <c r="M150" s="39"/>
      <c r="N150" s="39"/>
      <c r="O150" s="39"/>
      <c r="P150" s="39"/>
      <c r="Q150" s="39"/>
      <c r="R150" s="39"/>
      <c r="S150" s="39"/>
    </row>
    <row r="151" spans="1:19" ht="68.099999999999994" customHeight="1" x14ac:dyDescent="0.4">
      <c r="A151" s="39"/>
      <c r="B151" s="39"/>
      <c r="C151" s="39"/>
      <c r="D151" s="39"/>
      <c r="E151" s="39"/>
      <c r="F151" s="39"/>
      <c r="G151" s="39"/>
      <c r="H151" s="39"/>
      <c r="I151" s="39"/>
      <c r="J151" s="39"/>
      <c r="K151" s="39"/>
      <c r="L151" s="39"/>
      <c r="M151" s="39"/>
      <c r="N151" s="39"/>
      <c r="O151" s="39"/>
      <c r="P151" s="39"/>
      <c r="Q151" s="39"/>
      <c r="R151" s="39"/>
      <c r="S151" s="39"/>
    </row>
    <row r="152" spans="1:19" ht="68.099999999999994" customHeight="1" x14ac:dyDescent="0.4">
      <c r="A152" s="39"/>
      <c r="B152" s="39"/>
      <c r="C152" s="39"/>
      <c r="D152" s="39"/>
      <c r="E152" s="39"/>
      <c r="F152" s="39"/>
      <c r="G152" s="39"/>
      <c r="H152" s="39"/>
      <c r="I152" s="39"/>
      <c r="J152" s="39"/>
      <c r="K152" s="39"/>
      <c r="L152" s="39"/>
      <c r="M152" s="39"/>
      <c r="N152" s="39"/>
      <c r="O152" s="39"/>
      <c r="P152" s="39"/>
      <c r="Q152" s="39"/>
      <c r="R152" s="39"/>
      <c r="S152" s="39"/>
    </row>
    <row r="153" spans="1:19" ht="68.099999999999994" customHeight="1" x14ac:dyDescent="0.4">
      <c r="A153" s="39"/>
      <c r="B153" s="39"/>
      <c r="C153" s="39"/>
      <c r="D153" s="39"/>
      <c r="E153" s="39"/>
      <c r="F153" s="39"/>
      <c r="G153" s="39"/>
      <c r="H153" s="39"/>
      <c r="I153" s="39"/>
      <c r="J153" s="39"/>
      <c r="K153" s="39"/>
      <c r="L153" s="39"/>
      <c r="M153" s="39"/>
      <c r="N153" s="39"/>
      <c r="O153" s="39"/>
      <c r="P153" s="39"/>
      <c r="Q153" s="39"/>
      <c r="R153" s="39"/>
      <c r="S153" s="39"/>
    </row>
    <row r="154" spans="1:19" ht="18.75" customHeight="1" x14ac:dyDescent="0.4">
      <c r="A154" s="43" t="s">
        <v>169</v>
      </c>
      <c r="B154" s="43"/>
      <c r="C154" s="43"/>
      <c r="D154" s="43"/>
      <c r="E154" s="43"/>
      <c r="F154" s="43"/>
      <c r="G154" s="43"/>
      <c r="H154" s="43"/>
      <c r="I154" s="43"/>
      <c r="J154" s="43"/>
      <c r="K154" s="43"/>
      <c r="L154" s="43"/>
      <c r="M154" s="43"/>
      <c r="N154" s="43"/>
      <c r="O154" s="43"/>
      <c r="P154" s="43"/>
      <c r="Q154" s="43"/>
      <c r="R154" s="43"/>
      <c r="S154" s="43"/>
    </row>
    <row r="155" spans="1:19" ht="39.950000000000003" customHeight="1" x14ac:dyDescent="0.4">
      <c r="A155" s="41" t="s">
        <v>171</v>
      </c>
      <c r="B155" s="42"/>
      <c r="C155" s="42"/>
      <c r="D155" s="42"/>
      <c r="E155" s="42"/>
      <c r="F155" s="42"/>
      <c r="G155" s="42"/>
      <c r="H155" s="42"/>
      <c r="I155" s="42"/>
      <c r="J155" s="42"/>
      <c r="K155" s="42"/>
      <c r="L155" s="42"/>
      <c r="M155" s="42"/>
      <c r="N155" s="42"/>
      <c r="O155" s="42"/>
      <c r="P155" s="42"/>
      <c r="Q155" s="42"/>
      <c r="R155" s="42"/>
      <c r="S155" s="42"/>
    </row>
    <row r="156" spans="1:19" ht="68.099999999999994" customHeight="1" x14ac:dyDescent="0.4">
      <c r="A156" s="39"/>
      <c r="B156" s="39"/>
      <c r="C156" s="39"/>
      <c r="D156" s="39"/>
      <c r="E156" s="39"/>
      <c r="F156" s="39"/>
      <c r="G156" s="39"/>
      <c r="H156" s="39"/>
      <c r="I156" s="39"/>
      <c r="J156" s="39"/>
      <c r="K156" s="39"/>
      <c r="L156" s="39"/>
      <c r="M156" s="39"/>
      <c r="N156" s="39"/>
      <c r="O156" s="39"/>
      <c r="P156" s="39"/>
      <c r="Q156" s="39"/>
      <c r="R156" s="39"/>
      <c r="S156" s="39"/>
    </row>
    <row r="157" spans="1:19" ht="68.099999999999994" customHeight="1" x14ac:dyDescent="0.4">
      <c r="A157" s="39"/>
      <c r="B157" s="39"/>
      <c r="C157" s="39"/>
      <c r="D157" s="39"/>
      <c r="E157" s="39"/>
      <c r="F157" s="39"/>
      <c r="G157" s="39"/>
      <c r="H157" s="39"/>
      <c r="I157" s="39"/>
      <c r="J157" s="39"/>
      <c r="K157" s="39"/>
      <c r="L157" s="39"/>
      <c r="M157" s="39"/>
      <c r="N157" s="39"/>
      <c r="O157" s="39"/>
      <c r="P157" s="39"/>
      <c r="Q157" s="39"/>
      <c r="R157" s="39"/>
      <c r="S157" s="39"/>
    </row>
    <row r="158" spans="1:19" ht="68.099999999999994" customHeight="1" x14ac:dyDescent="0.4">
      <c r="A158" s="39"/>
      <c r="B158" s="39"/>
      <c r="C158" s="39"/>
      <c r="D158" s="39"/>
      <c r="E158" s="39"/>
      <c r="F158" s="39"/>
      <c r="G158" s="39"/>
      <c r="H158" s="39"/>
      <c r="I158" s="39"/>
      <c r="J158" s="39"/>
      <c r="K158" s="39"/>
      <c r="L158" s="39"/>
      <c r="M158" s="39"/>
      <c r="N158" s="39"/>
      <c r="O158" s="39"/>
      <c r="P158" s="39"/>
      <c r="Q158" s="39"/>
      <c r="R158" s="39"/>
      <c r="S158" s="39"/>
    </row>
    <row r="159" spans="1:19" ht="68.099999999999994" customHeight="1" x14ac:dyDescent="0.4">
      <c r="A159" s="39"/>
      <c r="B159" s="39"/>
      <c r="C159" s="39"/>
      <c r="D159" s="39"/>
      <c r="E159" s="39"/>
      <c r="F159" s="39"/>
      <c r="G159" s="39"/>
      <c r="H159" s="39"/>
      <c r="I159" s="39"/>
      <c r="J159" s="39"/>
      <c r="K159" s="39"/>
      <c r="L159" s="39"/>
      <c r="M159" s="39"/>
      <c r="N159" s="39"/>
      <c r="O159" s="39"/>
      <c r="P159" s="39"/>
      <c r="Q159" s="39"/>
      <c r="R159" s="39"/>
      <c r="S159" s="39"/>
    </row>
    <row r="160" spans="1:19" ht="68.099999999999994" customHeight="1" x14ac:dyDescent="0.4">
      <c r="A160" s="39"/>
      <c r="B160" s="39"/>
      <c r="C160" s="39"/>
      <c r="D160" s="39"/>
      <c r="E160" s="39"/>
      <c r="F160" s="39"/>
      <c r="G160" s="39"/>
      <c r="H160" s="39"/>
      <c r="I160" s="39"/>
      <c r="J160" s="39"/>
      <c r="K160" s="39"/>
      <c r="L160" s="39"/>
      <c r="M160" s="39"/>
      <c r="N160" s="39"/>
      <c r="O160" s="39"/>
      <c r="P160" s="39"/>
      <c r="Q160" s="39"/>
      <c r="R160" s="39"/>
      <c r="S160" s="39"/>
    </row>
    <row r="161" spans="1:19" ht="45.75" customHeight="1" x14ac:dyDescent="0.4">
      <c r="A161" s="44" t="s">
        <v>173</v>
      </c>
      <c r="B161" s="44"/>
      <c r="C161" s="44"/>
      <c r="D161" s="44"/>
      <c r="E161" s="44"/>
      <c r="F161" s="44"/>
      <c r="G161" s="44"/>
      <c r="H161" s="44"/>
      <c r="I161" s="44"/>
      <c r="J161" s="44"/>
      <c r="K161" s="44"/>
      <c r="L161" s="44"/>
      <c r="M161" s="44"/>
      <c r="N161" s="44"/>
      <c r="O161" s="44"/>
      <c r="P161" s="44"/>
      <c r="Q161" s="44"/>
      <c r="R161" s="44"/>
      <c r="S161" s="44"/>
    </row>
    <row r="162" spans="1:19" ht="111" customHeight="1" x14ac:dyDescent="0.4">
      <c r="A162" s="45" t="s">
        <v>172</v>
      </c>
      <c r="B162" s="46"/>
      <c r="C162" s="46"/>
      <c r="D162" s="46"/>
      <c r="E162" s="46"/>
      <c r="F162" s="46"/>
      <c r="G162" s="46"/>
      <c r="H162" s="46"/>
      <c r="I162" s="46"/>
      <c r="J162" s="46"/>
      <c r="K162" s="46"/>
      <c r="L162" s="46"/>
      <c r="M162" s="46"/>
      <c r="N162" s="46"/>
      <c r="O162" s="46"/>
      <c r="P162" s="46"/>
      <c r="Q162" s="46"/>
      <c r="R162" s="46"/>
      <c r="S162" s="46"/>
    </row>
    <row r="163" spans="1:19" ht="20.100000000000001" customHeight="1" x14ac:dyDescent="0.4">
      <c r="A163" s="47" t="s">
        <v>174</v>
      </c>
      <c r="B163" s="47"/>
      <c r="C163" s="48" t="s">
        <v>175</v>
      </c>
      <c r="D163" s="49"/>
      <c r="E163" s="49"/>
      <c r="F163" s="49"/>
      <c r="G163" s="49"/>
      <c r="H163" s="49"/>
      <c r="I163" s="49"/>
      <c r="J163" s="49"/>
      <c r="K163" s="49"/>
      <c r="L163" s="49"/>
      <c r="M163" s="49"/>
      <c r="N163" s="49"/>
      <c r="O163" s="49"/>
      <c r="P163" s="49"/>
      <c r="Q163" s="49"/>
      <c r="R163" s="49"/>
      <c r="S163" s="49"/>
    </row>
    <row r="164" spans="1:19" ht="35.1" customHeight="1" x14ac:dyDescent="0.4">
      <c r="A164" s="47"/>
      <c r="B164" s="47"/>
      <c r="C164" s="50" t="s">
        <v>176</v>
      </c>
      <c r="D164" s="51"/>
      <c r="E164" s="51"/>
      <c r="F164" s="51"/>
      <c r="G164" s="51"/>
      <c r="H164" s="51"/>
      <c r="I164" s="51"/>
      <c r="J164" s="51"/>
      <c r="K164" s="51"/>
      <c r="L164" s="51"/>
      <c r="M164" s="51"/>
      <c r="N164" s="51"/>
      <c r="O164" s="51"/>
      <c r="P164" s="51"/>
      <c r="Q164" s="51"/>
      <c r="R164" s="51"/>
      <c r="S164" s="51"/>
    </row>
    <row r="165" spans="1:19" ht="35.1" customHeight="1" x14ac:dyDescent="0.4">
      <c r="A165" s="37">
        <v>1</v>
      </c>
      <c r="B165" s="37"/>
      <c r="C165" s="38"/>
      <c r="D165" s="38"/>
      <c r="E165" s="38"/>
      <c r="F165" s="38"/>
      <c r="G165" s="38"/>
      <c r="H165" s="38"/>
      <c r="I165" s="38"/>
      <c r="J165" s="38"/>
      <c r="K165" s="38"/>
      <c r="L165" s="38"/>
      <c r="M165" s="38"/>
      <c r="N165" s="38"/>
      <c r="O165" s="38"/>
      <c r="P165" s="38"/>
      <c r="Q165" s="38"/>
      <c r="R165" s="38"/>
      <c r="S165" s="38"/>
    </row>
    <row r="166" spans="1:19" ht="50.1" customHeight="1" x14ac:dyDescent="0.4">
      <c r="A166" s="37"/>
      <c r="B166" s="37"/>
      <c r="C166" s="39"/>
      <c r="D166" s="39"/>
      <c r="E166" s="39"/>
      <c r="F166" s="39"/>
      <c r="G166" s="39"/>
      <c r="H166" s="39"/>
      <c r="I166" s="39"/>
      <c r="J166" s="39"/>
      <c r="K166" s="39"/>
      <c r="L166" s="39"/>
      <c r="M166" s="39"/>
      <c r="N166" s="39"/>
      <c r="O166" s="39"/>
      <c r="P166" s="39"/>
      <c r="Q166" s="39"/>
      <c r="R166" s="39"/>
      <c r="S166" s="39"/>
    </row>
    <row r="167" spans="1:19" ht="35.1" customHeight="1" x14ac:dyDescent="0.4">
      <c r="A167" s="37">
        <v>2</v>
      </c>
      <c r="B167" s="37"/>
      <c r="C167" s="38"/>
      <c r="D167" s="38"/>
      <c r="E167" s="38"/>
      <c r="F167" s="38"/>
      <c r="G167" s="38"/>
      <c r="H167" s="38"/>
      <c r="I167" s="38"/>
      <c r="J167" s="38"/>
      <c r="K167" s="38"/>
      <c r="L167" s="38"/>
      <c r="M167" s="38"/>
      <c r="N167" s="38"/>
      <c r="O167" s="38"/>
      <c r="P167" s="38"/>
      <c r="Q167" s="38"/>
      <c r="R167" s="38"/>
      <c r="S167" s="38"/>
    </row>
    <row r="168" spans="1:19" ht="50.1" customHeight="1" x14ac:dyDescent="0.4">
      <c r="A168" s="37"/>
      <c r="B168" s="37"/>
      <c r="C168" s="39"/>
      <c r="D168" s="39"/>
      <c r="E168" s="39"/>
      <c r="F168" s="39"/>
      <c r="G168" s="39"/>
      <c r="H168" s="39"/>
      <c r="I168" s="39"/>
      <c r="J168" s="39"/>
      <c r="K168" s="39"/>
      <c r="L168" s="39"/>
      <c r="M168" s="39"/>
      <c r="N168" s="39"/>
      <c r="O168" s="39"/>
      <c r="P168" s="39"/>
      <c r="Q168" s="39"/>
      <c r="R168" s="39"/>
      <c r="S168" s="39"/>
    </row>
    <row r="169" spans="1:19" ht="35.1" customHeight="1" x14ac:dyDescent="0.4">
      <c r="A169" s="37">
        <v>3</v>
      </c>
      <c r="B169" s="37"/>
      <c r="C169" s="38"/>
      <c r="D169" s="38"/>
      <c r="E169" s="38"/>
      <c r="F169" s="38"/>
      <c r="G169" s="38"/>
      <c r="H169" s="38"/>
      <c r="I169" s="38"/>
      <c r="J169" s="38"/>
      <c r="K169" s="38"/>
      <c r="L169" s="38"/>
      <c r="M169" s="38"/>
      <c r="N169" s="38"/>
      <c r="O169" s="38"/>
      <c r="P169" s="38"/>
      <c r="Q169" s="38"/>
      <c r="R169" s="38"/>
      <c r="S169" s="38"/>
    </row>
    <row r="170" spans="1:19" ht="50.1" customHeight="1" x14ac:dyDescent="0.4">
      <c r="A170" s="37"/>
      <c r="B170" s="37"/>
      <c r="C170" s="39"/>
      <c r="D170" s="39"/>
      <c r="E170" s="39"/>
      <c r="F170" s="39"/>
      <c r="G170" s="39"/>
      <c r="H170" s="39"/>
      <c r="I170" s="39"/>
      <c r="J170" s="39"/>
      <c r="K170" s="39"/>
      <c r="L170" s="39"/>
      <c r="M170" s="39"/>
      <c r="N170" s="39"/>
      <c r="O170" s="39"/>
      <c r="P170" s="39"/>
      <c r="Q170" s="39"/>
      <c r="R170" s="39"/>
      <c r="S170" s="39"/>
    </row>
    <row r="171" spans="1:19" ht="35.1" customHeight="1" x14ac:dyDescent="0.4">
      <c r="A171" s="37">
        <v>4</v>
      </c>
      <c r="B171" s="37"/>
      <c r="C171" s="38"/>
      <c r="D171" s="38"/>
      <c r="E171" s="38"/>
      <c r="F171" s="38"/>
      <c r="G171" s="38"/>
      <c r="H171" s="38"/>
      <c r="I171" s="38"/>
      <c r="J171" s="38"/>
      <c r="K171" s="38"/>
      <c r="L171" s="38"/>
      <c r="M171" s="38"/>
      <c r="N171" s="38"/>
      <c r="O171" s="38"/>
      <c r="P171" s="38"/>
      <c r="Q171" s="38"/>
      <c r="R171" s="38"/>
      <c r="S171" s="38"/>
    </row>
    <row r="172" spans="1:19" ht="50.1" customHeight="1" x14ac:dyDescent="0.4">
      <c r="A172" s="37"/>
      <c r="B172" s="37"/>
      <c r="C172" s="39"/>
      <c r="D172" s="39"/>
      <c r="E172" s="39"/>
      <c r="F172" s="39"/>
      <c r="G172" s="39"/>
      <c r="H172" s="39"/>
      <c r="I172" s="39"/>
      <c r="J172" s="39"/>
      <c r="K172" s="39"/>
      <c r="L172" s="39"/>
      <c r="M172" s="39"/>
      <c r="N172" s="39"/>
      <c r="O172" s="39"/>
      <c r="P172" s="39"/>
      <c r="Q172" s="39"/>
      <c r="R172" s="39"/>
      <c r="S172" s="39"/>
    </row>
    <row r="173" spans="1:19" ht="35.1" customHeight="1" x14ac:dyDescent="0.4">
      <c r="A173" s="37">
        <v>5</v>
      </c>
      <c r="B173" s="37"/>
      <c r="C173" s="38"/>
      <c r="D173" s="38"/>
      <c r="E173" s="38"/>
      <c r="F173" s="38"/>
      <c r="G173" s="38"/>
      <c r="H173" s="38"/>
      <c r="I173" s="38"/>
      <c r="J173" s="38"/>
      <c r="K173" s="38"/>
      <c r="L173" s="38"/>
      <c r="M173" s="38"/>
      <c r="N173" s="38"/>
      <c r="O173" s="38"/>
      <c r="P173" s="38"/>
      <c r="Q173" s="38"/>
      <c r="R173" s="38"/>
      <c r="S173" s="38"/>
    </row>
    <row r="174" spans="1:19" ht="50.1" customHeight="1" x14ac:dyDescent="0.4">
      <c r="A174" s="37"/>
      <c r="B174" s="37"/>
      <c r="C174" s="39"/>
      <c r="D174" s="39"/>
      <c r="E174" s="39"/>
      <c r="F174" s="39"/>
      <c r="G174" s="39"/>
      <c r="H174" s="39"/>
      <c r="I174" s="39"/>
      <c r="J174" s="39"/>
      <c r="K174" s="39"/>
      <c r="L174" s="39"/>
      <c r="M174" s="39"/>
      <c r="N174" s="39"/>
      <c r="O174" s="39"/>
      <c r="P174" s="39"/>
      <c r="Q174" s="39"/>
      <c r="R174" s="39"/>
      <c r="S174" s="39"/>
    </row>
    <row r="175" spans="1:19" ht="35.1" customHeight="1" x14ac:dyDescent="0.4">
      <c r="A175" s="37">
        <v>6</v>
      </c>
      <c r="B175" s="37"/>
      <c r="C175" s="38"/>
      <c r="D175" s="38"/>
      <c r="E175" s="38"/>
      <c r="F175" s="38"/>
      <c r="G175" s="38"/>
      <c r="H175" s="38"/>
      <c r="I175" s="38"/>
      <c r="J175" s="38"/>
      <c r="K175" s="38"/>
      <c r="L175" s="38"/>
      <c r="M175" s="38"/>
      <c r="N175" s="38"/>
      <c r="O175" s="38"/>
      <c r="P175" s="38"/>
      <c r="Q175" s="38"/>
      <c r="R175" s="38"/>
      <c r="S175" s="38"/>
    </row>
    <row r="176" spans="1:19" ht="50.1" customHeight="1" x14ac:dyDescent="0.4">
      <c r="A176" s="37"/>
      <c r="B176" s="37"/>
      <c r="C176" s="39"/>
      <c r="D176" s="39"/>
      <c r="E176" s="39"/>
      <c r="F176" s="39"/>
      <c r="G176" s="39"/>
      <c r="H176" s="39"/>
      <c r="I176" s="39"/>
      <c r="J176" s="39"/>
      <c r="K176" s="39"/>
      <c r="L176" s="39"/>
      <c r="M176" s="39"/>
      <c r="N176" s="39"/>
      <c r="O176" s="39"/>
      <c r="P176" s="39"/>
      <c r="Q176" s="39"/>
      <c r="R176" s="39"/>
      <c r="S176" s="39"/>
    </row>
    <row r="177" spans="1:19" ht="35.1" customHeight="1" x14ac:dyDescent="0.4">
      <c r="A177" s="37">
        <v>7</v>
      </c>
      <c r="B177" s="37"/>
      <c r="C177" s="38"/>
      <c r="D177" s="38"/>
      <c r="E177" s="38"/>
      <c r="F177" s="38"/>
      <c r="G177" s="38"/>
      <c r="H177" s="38"/>
      <c r="I177" s="38"/>
      <c r="J177" s="38"/>
      <c r="K177" s="38"/>
      <c r="L177" s="38"/>
      <c r="M177" s="38"/>
      <c r="N177" s="38"/>
      <c r="O177" s="38"/>
      <c r="P177" s="38"/>
      <c r="Q177" s="38"/>
      <c r="R177" s="38"/>
      <c r="S177" s="38"/>
    </row>
    <row r="178" spans="1:19" ht="50.1" customHeight="1" x14ac:dyDescent="0.4">
      <c r="A178" s="37"/>
      <c r="B178" s="37"/>
      <c r="C178" s="39"/>
      <c r="D178" s="39"/>
      <c r="E178" s="39"/>
      <c r="F178" s="39"/>
      <c r="G178" s="39"/>
      <c r="H178" s="39"/>
      <c r="I178" s="39"/>
      <c r="J178" s="39"/>
      <c r="K178" s="39"/>
      <c r="L178" s="39"/>
      <c r="M178" s="39"/>
      <c r="N178" s="39"/>
      <c r="O178" s="39"/>
      <c r="P178" s="39"/>
      <c r="Q178" s="39"/>
      <c r="R178" s="39"/>
      <c r="S178" s="39"/>
    </row>
  </sheetData>
  <sheetProtection sheet="1" formatCells="0" formatRows="0" insertRows="0" deleteRows="0"/>
  <mergeCells count="286">
    <mergeCell ref="A10:D10"/>
    <mergeCell ref="E10:S10"/>
    <mergeCell ref="N73:S73"/>
    <mergeCell ref="A72:S72"/>
    <mergeCell ref="K73:M73"/>
    <mergeCell ref="K121:M121"/>
    <mergeCell ref="A121:J121"/>
    <mergeCell ref="A88:B88"/>
    <mergeCell ref="C88:J88"/>
    <mergeCell ref="K88:L88"/>
    <mergeCell ref="M88:S88"/>
    <mergeCell ref="C97:J97"/>
    <mergeCell ref="K93:L93"/>
    <mergeCell ref="A92:B92"/>
    <mergeCell ref="C92:J92"/>
    <mergeCell ref="K92:L92"/>
    <mergeCell ref="M92:S92"/>
    <mergeCell ref="A90:B90"/>
    <mergeCell ref="C90:J90"/>
    <mergeCell ref="A91:B91"/>
    <mergeCell ref="C91:J91"/>
    <mergeCell ref="K91:L91"/>
    <mergeCell ref="M91:S91"/>
    <mergeCell ref="K90:L90"/>
    <mergeCell ref="M90:S90"/>
    <mergeCell ref="A86:B86"/>
    <mergeCell ref="C86:J86"/>
    <mergeCell ref="K86:L86"/>
    <mergeCell ref="M86:S86"/>
    <mergeCell ref="A87:B87"/>
    <mergeCell ref="C87:J87"/>
    <mergeCell ref="K87:L87"/>
    <mergeCell ref="M87:S87"/>
    <mergeCell ref="A85:B85"/>
    <mergeCell ref="C85:J85"/>
    <mergeCell ref="K85:L85"/>
    <mergeCell ref="M85:S85"/>
    <mergeCell ref="A83:B83"/>
    <mergeCell ref="C83:J83"/>
    <mergeCell ref="K83:L83"/>
    <mergeCell ref="M83:S83"/>
    <mergeCell ref="A89:B89"/>
    <mergeCell ref="C89:J89"/>
    <mergeCell ref="K89:L89"/>
    <mergeCell ref="M89:S89"/>
    <mergeCell ref="C78:J78"/>
    <mergeCell ref="K78:L78"/>
    <mergeCell ref="M78:S78"/>
    <mergeCell ref="A79:B79"/>
    <mergeCell ref="C79:J79"/>
    <mergeCell ref="K79:L79"/>
    <mergeCell ref="M79:S79"/>
    <mergeCell ref="A84:B84"/>
    <mergeCell ref="C84:J84"/>
    <mergeCell ref="K84:L84"/>
    <mergeCell ref="M84:S84"/>
    <mergeCell ref="C82:J82"/>
    <mergeCell ref="K82:L82"/>
    <mergeCell ref="M82:S82"/>
    <mergeCell ref="A80:B80"/>
    <mergeCell ref="C80:J80"/>
    <mergeCell ref="C81:J81"/>
    <mergeCell ref="K81:L81"/>
    <mergeCell ref="M81:S81"/>
    <mergeCell ref="A78:B78"/>
    <mergeCell ref="A75:B76"/>
    <mergeCell ref="A74:B74"/>
    <mergeCell ref="C74:J74"/>
    <mergeCell ref="K74:L74"/>
    <mergeCell ref="M74:S74"/>
    <mergeCell ref="A77:B77"/>
    <mergeCell ref="C77:J77"/>
    <mergeCell ref="K77:L77"/>
    <mergeCell ref="M77:S77"/>
    <mergeCell ref="C76:J76"/>
    <mergeCell ref="K76:L76"/>
    <mergeCell ref="M76:S76"/>
    <mergeCell ref="C31:S33"/>
    <mergeCell ref="A34:B36"/>
    <mergeCell ref="A70:I70"/>
    <mergeCell ref="A49:B51"/>
    <mergeCell ref="C49:S51"/>
    <mergeCell ref="A52:B54"/>
    <mergeCell ref="C52:S54"/>
    <mergeCell ref="A55:B57"/>
    <mergeCell ref="C55:S57"/>
    <mergeCell ref="A68:I68"/>
    <mergeCell ref="J68:S68"/>
    <mergeCell ref="A69:I69"/>
    <mergeCell ref="J69:S69"/>
    <mergeCell ref="A67:S67"/>
    <mergeCell ref="A58:B60"/>
    <mergeCell ref="C58:S60"/>
    <mergeCell ref="J70:S70"/>
    <mergeCell ref="I7:L7"/>
    <mergeCell ref="E6:L6"/>
    <mergeCell ref="A29:S29"/>
    <mergeCell ref="A30:S30"/>
    <mergeCell ref="M5:N6"/>
    <mergeCell ref="A6:D6"/>
    <mergeCell ref="E5:L5"/>
    <mergeCell ref="A18:S20"/>
    <mergeCell ref="A22:S24"/>
    <mergeCell ref="A17:S17"/>
    <mergeCell ref="A21:S21"/>
    <mergeCell ref="E7:G7"/>
    <mergeCell ref="A7:D7"/>
    <mergeCell ref="A5:D5"/>
    <mergeCell ref="N7:P7"/>
    <mergeCell ref="R7:S7"/>
    <mergeCell ref="A25:S25"/>
    <mergeCell ref="A12:S12"/>
    <mergeCell ref="A13:S15"/>
    <mergeCell ref="A16:S16"/>
    <mergeCell ref="A8:D8"/>
    <mergeCell ref="E8:S8"/>
    <mergeCell ref="A9:D9"/>
    <mergeCell ref="E9:S9"/>
    <mergeCell ref="A71:I71"/>
    <mergeCell ref="J71:S71"/>
    <mergeCell ref="C75:J75"/>
    <mergeCell ref="K75:L75"/>
    <mergeCell ref="M75:S75"/>
    <mergeCell ref="A82:B82"/>
    <mergeCell ref="A26:S28"/>
    <mergeCell ref="C34:S36"/>
    <mergeCell ref="A37:B39"/>
    <mergeCell ref="C37:S39"/>
    <mergeCell ref="A40:B42"/>
    <mergeCell ref="C40:S42"/>
    <mergeCell ref="A43:B45"/>
    <mergeCell ref="C43:S45"/>
    <mergeCell ref="A46:B48"/>
    <mergeCell ref="C46:S48"/>
    <mergeCell ref="A61:B63"/>
    <mergeCell ref="C61:S63"/>
    <mergeCell ref="A64:B66"/>
    <mergeCell ref="C64:S66"/>
    <mergeCell ref="K80:L80"/>
    <mergeCell ref="M80:S80"/>
    <mergeCell ref="A81:B81"/>
    <mergeCell ref="A31:B33"/>
    <mergeCell ref="A100:S105"/>
    <mergeCell ref="A106:S106"/>
    <mergeCell ref="A107:S112"/>
    <mergeCell ref="A113:S113"/>
    <mergeCell ref="A114:S119"/>
    <mergeCell ref="K94:L94"/>
    <mergeCell ref="K95:L95"/>
    <mergeCell ref="K96:L96"/>
    <mergeCell ref="K98:L98"/>
    <mergeCell ref="M93:S98"/>
    <mergeCell ref="A99:S99"/>
    <mergeCell ref="A98:J98"/>
    <mergeCell ref="K97:L97"/>
    <mergeCell ref="A93:B97"/>
    <mergeCell ref="C93:J93"/>
    <mergeCell ref="C94:J94"/>
    <mergeCell ref="C95:J95"/>
    <mergeCell ref="C96:J96"/>
    <mergeCell ref="A120:S120"/>
    <mergeCell ref="A122:B122"/>
    <mergeCell ref="C122:J122"/>
    <mergeCell ref="K122:L122"/>
    <mergeCell ref="M122:S122"/>
    <mergeCell ref="A123:B124"/>
    <mergeCell ref="C123:J123"/>
    <mergeCell ref="K123:L123"/>
    <mergeCell ref="M123:S123"/>
    <mergeCell ref="C124:J124"/>
    <mergeCell ref="K124:L124"/>
    <mergeCell ref="M124:S124"/>
    <mergeCell ref="N121:S121"/>
    <mergeCell ref="A125:B125"/>
    <mergeCell ref="C125:J125"/>
    <mergeCell ref="K125:L125"/>
    <mergeCell ref="M125:S125"/>
    <mergeCell ref="A126:B126"/>
    <mergeCell ref="C126:J126"/>
    <mergeCell ref="K126:L126"/>
    <mergeCell ref="M126:S126"/>
    <mergeCell ref="A127:B127"/>
    <mergeCell ref="C127:J127"/>
    <mergeCell ref="K127:L127"/>
    <mergeCell ref="M127:S127"/>
    <mergeCell ref="A128:B128"/>
    <mergeCell ref="C128:J128"/>
    <mergeCell ref="K128:L128"/>
    <mergeCell ref="M128:S128"/>
    <mergeCell ref="A129:B129"/>
    <mergeCell ref="C129:J129"/>
    <mergeCell ref="K129:L129"/>
    <mergeCell ref="M129:S129"/>
    <mergeCell ref="A130:B130"/>
    <mergeCell ref="C130:J130"/>
    <mergeCell ref="K130:L130"/>
    <mergeCell ref="M130:S130"/>
    <mergeCell ref="A131:B131"/>
    <mergeCell ref="C131:J131"/>
    <mergeCell ref="K131:L131"/>
    <mergeCell ref="M131:S131"/>
    <mergeCell ref="A132:B132"/>
    <mergeCell ref="C132:J132"/>
    <mergeCell ref="K132:L132"/>
    <mergeCell ref="M132:S132"/>
    <mergeCell ref="A133:B133"/>
    <mergeCell ref="C133:J133"/>
    <mergeCell ref="K133:L133"/>
    <mergeCell ref="M133:S133"/>
    <mergeCell ref="A134:B134"/>
    <mergeCell ref="C134:J134"/>
    <mergeCell ref="K134:L134"/>
    <mergeCell ref="M134:S134"/>
    <mergeCell ref="A135:B135"/>
    <mergeCell ref="C135:J135"/>
    <mergeCell ref="K135:L135"/>
    <mergeCell ref="M135:S135"/>
    <mergeCell ref="A136:B136"/>
    <mergeCell ref="C136:J136"/>
    <mergeCell ref="K136:L136"/>
    <mergeCell ref="M136:S136"/>
    <mergeCell ref="A137:B137"/>
    <mergeCell ref="C137:J137"/>
    <mergeCell ref="K137:L137"/>
    <mergeCell ref="M137:S137"/>
    <mergeCell ref="A138:B138"/>
    <mergeCell ref="C138:J138"/>
    <mergeCell ref="K138:L138"/>
    <mergeCell ref="M138:S138"/>
    <mergeCell ref="A139:B139"/>
    <mergeCell ref="C139:J139"/>
    <mergeCell ref="K139:L139"/>
    <mergeCell ref="M139:S139"/>
    <mergeCell ref="A140:B140"/>
    <mergeCell ref="C140:J140"/>
    <mergeCell ref="K140:L140"/>
    <mergeCell ref="M140:S140"/>
    <mergeCell ref="A141:B145"/>
    <mergeCell ref="C141:J141"/>
    <mergeCell ref="K141:L141"/>
    <mergeCell ref="M141:S146"/>
    <mergeCell ref="C142:J142"/>
    <mergeCell ref="K142:L142"/>
    <mergeCell ref="C143:J143"/>
    <mergeCell ref="K143:L143"/>
    <mergeCell ref="C144:J144"/>
    <mergeCell ref="K144:L144"/>
    <mergeCell ref="C145:J145"/>
    <mergeCell ref="K145:L145"/>
    <mergeCell ref="A146:J146"/>
    <mergeCell ref="K146:L146"/>
    <mergeCell ref="A147:S147"/>
    <mergeCell ref="A148:S148"/>
    <mergeCell ref="A149:S153"/>
    <mergeCell ref="A154:S154"/>
    <mergeCell ref="A155:S155"/>
    <mergeCell ref="A156:S160"/>
    <mergeCell ref="A161:S161"/>
    <mergeCell ref="A162:S162"/>
    <mergeCell ref="A163:B164"/>
    <mergeCell ref="C163:S163"/>
    <mergeCell ref="C164:S164"/>
    <mergeCell ref="O5:Q6"/>
    <mergeCell ref="R5:R6"/>
    <mergeCell ref="S5:S6"/>
    <mergeCell ref="A177:B178"/>
    <mergeCell ref="C177:S177"/>
    <mergeCell ref="C178:S178"/>
    <mergeCell ref="A171:B172"/>
    <mergeCell ref="C171:S171"/>
    <mergeCell ref="C172:S172"/>
    <mergeCell ref="A173:B174"/>
    <mergeCell ref="C173:S173"/>
    <mergeCell ref="C174:S174"/>
    <mergeCell ref="A175:B176"/>
    <mergeCell ref="C175:S175"/>
    <mergeCell ref="C176:S176"/>
    <mergeCell ref="A165:B166"/>
    <mergeCell ref="C165:S165"/>
    <mergeCell ref="C166:S166"/>
    <mergeCell ref="A167:B168"/>
    <mergeCell ref="C167:S167"/>
    <mergeCell ref="C168:S168"/>
    <mergeCell ref="A169:B170"/>
    <mergeCell ref="C169:S169"/>
    <mergeCell ref="C170:S170"/>
  </mergeCells>
  <phoneticPr fontId="1"/>
  <dataValidations count="6">
    <dataValidation type="list" allowBlank="1" showInputMessage="1" showErrorMessage="1" sqref="I7" xr:uid="{3C1380A0-5891-4DB6-80EA-87AB7915F88E}">
      <formula1>学部</formula1>
    </dataValidation>
    <dataValidation type="textLength" operator="lessThanOrEqual" allowBlank="1" showInputMessage="1" showErrorMessage="1" sqref="X52 A21:C21 A17:C17" xr:uid="{824401DD-DF70-4DB9-BA87-D7C11F837831}">
      <formula1>45</formula1>
    </dataValidation>
    <dataValidation type="list" allowBlank="1" showInputMessage="1" showErrorMessage="1" sqref="A77:B92 A125:B140" xr:uid="{600887EE-DFB4-4368-991E-1DB027BCC8F9}">
      <formula1>$T$74:$T$78</formula1>
    </dataValidation>
    <dataValidation type="list" allowBlank="1" showInputMessage="1" showErrorMessage="1" sqref="O5:Q6" xr:uid="{A5C4CD8C-2A25-4F94-8C21-63DDB8C67830}">
      <formula1>申請種別</formula1>
    </dataValidation>
    <dataValidation type="list" allowBlank="1" showInputMessage="1" showErrorMessage="1" sqref="R5" xr:uid="{8E820C1F-5B10-47AE-9AD3-9590406C383B}">
      <formula1>INDIRECT(O5)</formula1>
    </dataValidation>
    <dataValidation type="list" allowBlank="1" showInputMessage="1" showErrorMessage="1" sqref="R7:S7" xr:uid="{B96BD71A-BFA8-4A3C-ABCA-42FBC57147A9}">
      <formula1>$T$7:$T$14</formula1>
    </dataValidation>
  </dataValidations>
  <printOptions horizontalCentered="1"/>
  <pageMargins left="0" right="0" top="0.62992125984251968" bottom="0.11811023622047245" header="0.31496062992125984" footer="0.31496062992125984"/>
  <pageSetup paperSize="9" scale="98" fitToHeight="0" orientation="portrait" r:id="rId1"/>
  <rowBreaks count="8" manualBreakCount="8">
    <brk id="24" max="18" man="1"/>
    <brk id="28" max="18" man="1"/>
    <brk id="71" max="18" man="1"/>
    <brk id="98" max="18" man="1"/>
    <brk id="112" max="18" man="1"/>
    <brk id="119" max="18" man="1"/>
    <brk id="146" max="18" man="1"/>
    <brk id="160" max="18" man="1"/>
  </rowBreaks>
  <colBreaks count="1" manualBreakCount="1">
    <brk id="19"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73EDD-88E1-46B4-963C-C32A4C5C8198}">
  <dimension ref="A1:W67"/>
  <sheetViews>
    <sheetView workbookViewId="0">
      <selection sqref="A1:X15"/>
    </sheetView>
  </sheetViews>
  <sheetFormatPr defaultRowHeight="18.75" x14ac:dyDescent="0.4"/>
  <sheetData>
    <row r="1" spans="1:23" x14ac:dyDescent="0.4">
      <c r="A1">
        <v>2</v>
      </c>
      <c r="B1" t="s">
        <v>184</v>
      </c>
      <c r="J1" t="s">
        <v>66</v>
      </c>
    </row>
    <row r="2" spans="1:23" x14ac:dyDescent="0.4">
      <c r="A2">
        <v>3</v>
      </c>
      <c r="B2" t="s">
        <v>185</v>
      </c>
      <c r="J2" t="s">
        <v>67</v>
      </c>
    </row>
    <row r="3" spans="1:23" x14ac:dyDescent="0.4">
      <c r="A3">
        <v>4</v>
      </c>
      <c r="B3" t="s">
        <v>186</v>
      </c>
      <c r="J3" t="s">
        <v>68</v>
      </c>
    </row>
    <row r="4" spans="1:23" x14ac:dyDescent="0.4">
      <c r="A4">
        <v>5</v>
      </c>
      <c r="B4" t="s">
        <v>187</v>
      </c>
      <c r="J4" t="s">
        <v>69</v>
      </c>
    </row>
    <row r="5" spans="1:23" x14ac:dyDescent="0.4">
      <c r="A5">
        <v>6</v>
      </c>
      <c r="B5" t="s">
        <v>188</v>
      </c>
      <c r="C5" t="s">
        <v>52</v>
      </c>
      <c r="D5" t="s">
        <v>74</v>
      </c>
      <c r="E5" t="s">
        <v>80</v>
      </c>
      <c r="F5" t="s">
        <v>82</v>
      </c>
      <c r="G5" t="s">
        <v>86</v>
      </c>
      <c r="H5" t="s">
        <v>91</v>
      </c>
      <c r="I5" t="s">
        <v>93</v>
      </c>
      <c r="J5" t="s">
        <v>97</v>
      </c>
      <c r="K5" t="s">
        <v>76</v>
      </c>
      <c r="L5" t="s">
        <v>39</v>
      </c>
      <c r="M5" t="s">
        <v>43</v>
      </c>
      <c r="N5" t="s">
        <v>40</v>
      </c>
      <c r="O5" t="s">
        <v>41</v>
      </c>
      <c r="P5" t="s">
        <v>78</v>
      </c>
      <c r="Q5" t="s">
        <v>84</v>
      </c>
      <c r="R5" t="s">
        <v>42</v>
      </c>
      <c r="S5" t="s">
        <v>101</v>
      </c>
      <c r="T5" t="s">
        <v>89</v>
      </c>
      <c r="U5" t="s">
        <v>95</v>
      </c>
      <c r="V5" t="s">
        <v>99</v>
      </c>
      <c r="W5" t="s">
        <v>103</v>
      </c>
    </row>
    <row r="6" spans="1:23" x14ac:dyDescent="0.4">
      <c r="A6">
        <v>7</v>
      </c>
      <c r="B6" t="s">
        <v>189</v>
      </c>
      <c r="C6" t="s">
        <v>53</v>
      </c>
      <c r="D6" t="s">
        <v>75</v>
      </c>
      <c r="E6" t="s">
        <v>81</v>
      </c>
      <c r="F6" t="s">
        <v>83</v>
      </c>
      <c r="G6" t="s">
        <v>87</v>
      </c>
      <c r="H6" t="s">
        <v>92</v>
      </c>
      <c r="I6" t="s">
        <v>94</v>
      </c>
      <c r="J6" t="s">
        <v>98</v>
      </c>
      <c r="K6" t="s">
        <v>77</v>
      </c>
      <c r="L6" t="s">
        <v>44</v>
      </c>
      <c r="M6" t="s">
        <v>51</v>
      </c>
      <c r="N6" t="s">
        <v>48</v>
      </c>
      <c r="O6" t="s">
        <v>49</v>
      </c>
      <c r="P6" t="s">
        <v>79</v>
      </c>
      <c r="Q6" t="s">
        <v>85</v>
      </c>
      <c r="R6" t="s">
        <v>50</v>
      </c>
      <c r="S6" t="s">
        <v>102</v>
      </c>
      <c r="T6" t="s">
        <v>90</v>
      </c>
      <c r="U6" t="s">
        <v>96</v>
      </c>
      <c r="V6" t="s">
        <v>100</v>
      </c>
      <c r="W6" t="s">
        <v>104</v>
      </c>
    </row>
    <row r="7" spans="1:23" x14ac:dyDescent="0.4">
      <c r="A7">
        <v>8</v>
      </c>
      <c r="B7" t="s">
        <v>190</v>
      </c>
      <c r="G7" t="s">
        <v>88</v>
      </c>
      <c r="L7" t="s">
        <v>45</v>
      </c>
    </row>
    <row r="8" spans="1:23" x14ac:dyDescent="0.4">
      <c r="B8" t="s">
        <v>191</v>
      </c>
      <c r="L8" t="s">
        <v>46</v>
      </c>
    </row>
    <row r="9" spans="1:23" x14ac:dyDescent="0.4">
      <c r="B9" t="s">
        <v>192</v>
      </c>
      <c r="L9" t="s">
        <v>47</v>
      </c>
    </row>
    <row r="10" spans="1:23" x14ac:dyDescent="0.4">
      <c r="B10" t="s">
        <v>193</v>
      </c>
      <c r="C10" t="s">
        <v>105</v>
      </c>
      <c r="D10" t="s">
        <v>195</v>
      </c>
      <c r="E10" t="s">
        <v>196</v>
      </c>
    </row>
    <row r="11" spans="1:23" x14ac:dyDescent="0.4">
      <c r="D11">
        <v>50000</v>
      </c>
      <c r="E11">
        <v>50000</v>
      </c>
    </row>
    <row r="12" spans="1:23" x14ac:dyDescent="0.4">
      <c r="D12">
        <v>100000</v>
      </c>
      <c r="E12">
        <v>100000</v>
      </c>
    </row>
    <row r="13" spans="1:23" x14ac:dyDescent="0.4">
      <c r="E13">
        <v>200000</v>
      </c>
    </row>
    <row r="14" spans="1:23" x14ac:dyDescent="0.4">
      <c r="E14">
        <v>300000</v>
      </c>
    </row>
    <row r="63" spans="1:1" x14ac:dyDescent="0.4">
      <c r="A63" t="s">
        <v>147</v>
      </c>
    </row>
    <row r="64" spans="1:1" x14ac:dyDescent="0.4">
      <c r="A64" t="s">
        <v>150</v>
      </c>
    </row>
    <row r="65" spans="1:1" x14ac:dyDescent="0.4">
      <c r="A65" t="s">
        <v>152</v>
      </c>
    </row>
    <row r="66" spans="1:1" x14ac:dyDescent="0.4">
      <c r="A66" t="s">
        <v>154</v>
      </c>
    </row>
    <row r="67" spans="1:1" x14ac:dyDescent="0.4">
      <c r="A67" t="s">
        <v>156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Sheet1</vt:lpstr>
      <vt:lpstr>Sheet2</vt:lpstr>
      <vt:lpstr>AdvancementSupport</vt:lpstr>
      <vt:lpstr>FirstStepSupport</vt:lpstr>
      <vt:lpstr>Sheet1!Print_Area</vt:lpstr>
      <vt:lpstr>学部</vt:lpstr>
      <vt:lpstr>申請種別</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宮田 亜紀奈</dc:creator>
  <cp:lastModifiedBy>宮田 亜紀奈</cp:lastModifiedBy>
  <cp:lastPrinted>2022-08-26T06:54:36Z</cp:lastPrinted>
  <dcterms:created xsi:type="dcterms:W3CDTF">2019-11-26T02:20:26Z</dcterms:created>
  <dcterms:modified xsi:type="dcterms:W3CDTF">2022-09-13T01:07:37Z</dcterms:modified>
</cp:coreProperties>
</file>