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ustomProperty1.bin" ContentType="application/vnd.openxmlformats-officedocument.spreadsheetml.customProperty"/>
  <Override PartName="/xl/drawings/drawing3.xml" ContentType="application/vnd.openxmlformats-officedocument.drawing+xml"/>
  <Override PartName="/xl/customProperty2.bin" ContentType="application/vnd.openxmlformats-officedocument.spreadsheetml.customProperty"/>
  <Override PartName="/xl/drawings/drawing4.xml" ContentType="application/vnd.openxmlformats-officedocument.drawing+xml"/>
  <Override PartName="/xl/drawings/drawing5.xml" ContentType="application/vnd.openxmlformats-officedocument.drawing+xml"/>
  <Override PartName="/xl/customProperty3.bin" ContentType="application/vnd.openxmlformats-officedocument.spreadsheetml.customProperty"/>
  <Override PartName="/xl/drawings/drawing6.xml" ContentType="application/vnd.openxmlformats-officedocument.drawing+xml"/>
  <Override PartName="/xl/drawings/drawing7.xml" ContentType="application/vnd.openxmlformats-officedocument.drawing+xml"/>
  <Override PartName="/xl/customProperty4.bin" ContentType="application/vnd.openxmlformats-officedocument.spreadsheetml.customProperty"/>
  <Override PartName="/xl/drawings/drawing8.xml" ContentType="application/vnd.openxmlformats-officedocument.drawing+xml"/>
  <Override PartName="/xl/drawings/drawing9.xml" ContentType="application/vnd.openxmlformats-officedocument.drawing+xml"/>
  <Override PartName="/xl/customProperty5.bin" ContentType="application/vnd.openxmlformats-officedocument.spreadsheetml.customProperty"/>
  <Override PartName="/xl/drawings/drawing10.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11.xml" ContentType="application/vnd.openxmlformats-officedocument.drawing+xml"/>
  <Override PartName="/xl/drawings/drawing12.xml" ContentType="application/vnd.openxmlformats-officedocument.drawing+xml"/>
  <Override PartName="/xl/customProperty6.bin" ContentType="application/vnd.openxmlformats-officedocument.spreadsheetml.customProperty"/>
  <Override PartName="/xl/drawings/drawing13.xml" ContentType="application/vnd.openxmlformats-officedocument.drawing+xml"/>
  <Override PartName="/xl/customProperty7.bin" ContentType="application/vnd.openxmlformats-officedocument.spreadsheetml.customProperty"/>
  <Override PartName="/xl/drawings/drawing14.xml" ContentType="application/vnd.openxmlformats-officedocument.drawing+xml"/>
  <Override PartName="/xl/customProperty8.bin" ContentType="application/vnd.openxmlformats-officedocument.spreadsheetml.customProperty"/>
  <Override PartName="/xl/drawings/drawing15.xml" ContentType="application/vnd.openxmlformats-officedocument.drawing+xml"/>
  <Override PartName="/xl/customProperty9.bin" ContentType="application/vnd.openxmlformats-officedocument.spreadsheetml.customProperty"/>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omments3.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66925"/>
  <mc:AlternateContent xmlns:mc="http://schemas.openxmlformats.org/markup-compatibility/2006">
    <mc:Choice Requires="x15">
      <x15ac:absPath xmlns:x15ac="http://schemas.microsoft.com/office/spreadsheetml/2010/11/ac" url="C:\Users\yukari\Dropbox\#01-2_RU-PJ\作業BOX\0000【テストベッド運用】\スマビル\新しいフォルダー\"/>
    </mc:Choice>
  </mc:AlternateContent>
  <xr:revisionPtr revIDLastSave="0" documentId="13_ncr:1_{B0007C7C-DA3E-4D01-9A11-E58B2FE12F4F}" xr6:coauthVersionLast="47" xr6:coauthVersionMax="47" xr10:uidLastSave="{00000000-0000-0000-0000-000000000000}"/>
  <bookViews>
    <workbookView xWindow="1950" yWindow="195" windowWidth="25950" windowHeight="20685" tabRatio="973" firstSheet="4" activeTab="8" xr2:uid="{FD9B12ED-8F5D-4F85-9063-67C0AD523CAA}"/>
  </bookViews>
  <sheets>
    <sheet name="当ファイルの使い方" sheetId="56" state="hidden" r:id="rId1"/>
    <sheet name="案件管理（表紙）" sheetId="57" state="hidden" r:id="rId2"/>
    <sheet name="【1-1】スマートビルサービス企画書概要" sheetId="4" r:id="rId3"/>
    <sheet name="【1-2】様式『スマートビルサービス企画書』" sheetId="5" r:id="rId4"/>
    <sheet name="【1-3】『スマートビルサービス企画書』記入例" sheetId="48" r:id="rId5"/>
    <sheet name="【2-1】データ利用申請・取得計画書概要" sheetId="20" r:id="rId6"/>
    <sheet name="【2-2】様式『データ利用申請・取得計画書』" sheetId="38" r:id="rId7"/>
    <sheet name="【3-1】リスクアセスメントチェックシート概要 " sheetId="8" r:id="rId8"/>
    <sheet name="【3-2】様式『リスクアセスメントチェックシート』 " sheetId="34" r:id="rId9"/>
    <sheet name="【4-1】リスク審査結果報告書概要" sheetId="49" state="hidden" r:id="rId10"/>
    <sheet name="【4-2】様式『リスク審査結果報告書』" sheetId="10" state="hidden" r:id="rId11"/>
    <sheet name="【5-1】利用目的通知書概要" sheetId="50" state="hidden" r:id="rId12"/>
    <sheet name="【5-2】様式『利用目的通知書』" sheetId="52" state="hidden" r:id="rId13"/>
    <sheet name="【6-1】個人情報取得書類・フォーム概要" sheetId="31" state="hidden" r:id="rId14"/>
    <sheet name="【6-2】様式『個人情報取得書類・フォーム』" sheetId="32" state="hidden" r:id="rId15"/>
    <sheet name="【7-1】データ登録申請書概要" sheetId="28" state="hidden" r:id="rId16"/>
    <sheet name="【7-2】様式『データ登録申請書』" sheetId="29" state="hidden" r:id="rId17"/>
    <sheet name="【8-1】スマートビルサービス提供終了申請書概要" sheetId="55" state="hidden" r:id="rId18"/>
    <sheet name="【8-2】様式『スマートビルサービス提供終了申請書』" sheetId="54" state="hidden" r:id="rId19"/>
  </sheets>
  <externalReferences>
    <externalReference r:id="rId20"/>
  </externalReferences>
  <definedNames>
    <definedName name="_xlnm.Print_Area" localSheetId="2">'【1-1】スマートビルサービス企画書概要'!$A$1:$O$83</definedName>
    <definedName name="_xlnm.Print_Area" localSheetId="3">'【1-2】様式『スマートビルサービス企画書』'!$A$1:$M$44</definedName>
    <definedName name="_xlnm.Print_Area" localSheetId="4">'【1-3】『スマートビルサービス企画書』記入例'!$A$1:$M$44</definedName>
    <definedName name="_xlnm.Print_Area" localSheetId="5">'【2-1】データ利用申請・取得計画書概要'!$A$1:$O$93</definedName>
    <definedName name="_xlnm.Print_Area" localSheetId="6">'【2-2】様式『データ利用申請・取得計画書』'!$A$1:$O$92</definedName>
    <definedName name="_xlnm.Print_Area" localSheetId="7">'【3-1】リスクアセスメントチェックシート概要 '!$A$1:$O$159</definedName>
    <definedName name="_xlnm.Print_Area" localSheetId="8">'【3-2】様式『リスクアセスメントチェックシート』 '!$A$1:$P$42</definedName>
    <definedName name="_xlnm.Print_Area" localSheetId="9">'【4-1】リスク審査結果報告書概要'!$A$1:$O$110</definedName>
    <definedName name="_xlnm.Print_Area" localSheetId="10">'【4-2】様式『リスク審査結果報告書』'!$A$1:$L$27</definedName>
    <definedName name="_xlnm.Print_Area" localSheetId="11">'【5-1】利用目的通知書概要'!$A$1:$O$46</definedName>
    <definedName name="_xlnm.Print_Area" localSheetId="12">'【5-2】様式『利用目的通知書』'!$A$1:$I$99</definedName>
    <definedName name="_xlnm.Print_Area" localSheetId="13">'【6-1】個人情報取得書類・フォーム概要'!$A$1:$O$50</definedName>
    <definedName name="_xlnm.Print_Area" localSheetId="14">'【6-2】様式『個人情報取得書類・フォーム』'!$A$1:$I$49</definedName>
    <definedName name="_xlnm.Print_Area" localSheetId="15">'【7-1】データ登録申請書概要'!$A$1:$O$57</definedName>
    <definedName name="_xlnm.Print_Area" localSheetId="16">'【7-2】様式『データ登録申請書』'!$A$1:$P$52</definedName>
    <definedName name="_xlnm.Print_Area" localSheetId="17">'【8-1】スマートビルサービス提供終了申請書概要'!$A$1:$O$52</definedName>
    <definedName name="_xlnm.Print_Area" localSheetId="18">'【8-2】様式『スマートビルサービス提供終了申請書』'!$A$1:$P$40</definedName>
    <definedName name="_xlnm.Print_Area" localSheetId="1">'案件管理（表紙）'!$A$1:$I$27</definedName>
    <definedName name="_xlnm.Print_Area" localSheetId="0">当ファイルの使い方!$A$1:$M$155</definedName>
    <definedName name="_xlnm.Print_Titles" localSheetId="2">'【1-1】スマートビルサービス企画書概要'!$1:$3</definedName>
    <definedName name="_xlnm.Print_Titles" localSheetId="5">'【2-1】データ利用申請・取得計画書概要'!$1:$3</definedName>
    <definedName name="_xlnm.Print_Titles" localSheetId="7">'【3-1】リスクアセスメントチェックシート概要 '!$1:$3</definedName>
    <definedName name="_xlnm.Print_Titles" localSheetId="8">'【3-2】様式『リスクアセスメントチェックシート』 '!$1:$9</definedName>
    <definedName name="_xlnm.Print_Titles" localSheetId="9">'【4-1】リスク審査結果報告書概要'!$1:$3</definedName>
    <definedName name="_xlnm.Print_Titles" localSheetId="11">'【5-1】利用目的通知書概要'!$1:$3</definedName>
    <definedName name="_xlnm.Print_Titles" localSheetId="12">'【5-2】様式『利用目的通知書』'!$1:$3</definedName>
    <definedName name="_xlnm.Print_Titles" localSheetId="14">'【6-2】様式『個人情報取得書類・フォーム』'!$1:$3</definedName>
    <definedName name="_xlnm.Print_Titles" localSheetId="0">当ファイルの使い方!$1:$3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4" i="57" l="1"/>
  <c r="F26" i="57"/>
  <c r="B26" i="57"/>
  <c r="F25" i="57"/>
  <c r="B25" i="57"/>
  <c r="F22" i="57"/>
  <c r="B22" i="57"/>
  <c r="F21" i="57"/>
  <c r="B21" i="57"/>
  <c r="A18" i="57"/>
  <c r="A16" i="57"/>
  <c r="B6" i="57"/>
  <c r="B5" i="57"/>
  <c r="C4" i="54"/>
  <c r="C4" i="29"/>
  <c r="E6" i="10"/>
  <c r="E5" i="10"/>
  <c r="B4" i="10"/>
  <c r="N65" i="38"/>
  <c r="N64" i="38"/>
  <c r="N63" i="38"/>
  <c r="N62" i="38"/>
  <c r="N61" i="38"/>
  <c r="N60" i="38"/>
  <c r="N59" i="38"/>
  <c r="N58" i="38"/>
  <c r="N57" i="38"/>
  <c r="N56" i="38"/>
  <c r="N55" i="38"/>
  <c r="N54" i="38"/>
  <c r="N53" i="38"/>
  <c r="N52" i="38"/>
  <c r="N51" i="38"/>
  <c r="B4" i="3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tc={57552988-3BC2-457D-8D9B-864964BAA6E1}</author>
  </authors>
  <commentList>
    <comment ref="A2" authorId="0" shapeId="0" xr:uid="{57552988-3BC2-457D-8D9B-864964BAA6E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要確認</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tc={C48FC1A0-C0E8-4CD9-9ED4-9D917594546F}</author>
  </authors>
  <commentList>
    <comment ref="E5" authorId="0" shapeId="0" xr:uid="{C48FC1A0-C0E8-4CD9-9ED4-9D917594546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リスクアセスメントチェックシートの結果を反映する想定です</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tc={9A55B0C2-B06E-4C2B-8629-3824FC8B2B54}</author>
  </authors>
  <commentList>
    <comment ref="J14" authorId="0" shapeId="0" xr:uid="{9A55B0C2-B06E-4C2B-8629-3824FC8B2B5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手順書より記載しましたが、どのような内容を記載いただく想定か確認させていただけますと幸いです（例：個人情報となるため廃棄予定　などでしょうか？）</t>
      </text>
    </comment>
  </commentList>
</comments>
</file>

<file path=xl/sharedStrings.xml><?xml version="1.0" encoding="utf-8"?>
<sst xmlns="http://schemas.openxmlformats.org/spreadsheetml/2006/main" count="2628" uniqueCount="702">
  <si>
    <t>承認日</t>
    <rPh sb="0" eb="2">
      <t>ショウニン</t>
    </rPh>
    <rPh sb="2" eb="3">
      <t>ビ</t>
    </rPh>
    <phoneticPr fontId="4"/>
  </si>
  <si>
    <t>承認者氏名</t>
    <rPh sb="0" eb="3">
      <t>ショウニンシャ</t>
    </rPh>
    <rPh sb="3" eb="5">
      <t>シメイ</t>
    </rPh>
    <phoneticPr fontId="4"/>
  </si>
  <si>
    <t>審査結果</t>
    <rPh sb="0" eb="2">
      <t>シンサ</t>
    </rPh>
    <rPh sb="2" eb="4">
      <t>ケッカ</t>
    </rPh>
    <phoneticPr fontId="4"/>
  </si>
  <si>
    <t>案件番号</t>
    <rPh sb="0" eb="2">
      <t>アンケン</t>
    </rPh>
    <rPh sb="2" eb="4">
      <t>バンゴウ</t>
    </rPh>
    <phoneticPr fontId="4"/>
  </si>
  <si>
    <t>改訂日：</t>
    <rPh sb="0" eb="3">
      <t>カイテイヒ</t>
    </rPh>
    <phoneticPr fontId="4"/>
  </si>
  <si>
    <t>申請日</t>
    <rPh sb="0" eb="2">
      <t>シンセイ</t>
    </rPh>
    <rPh sb="2" eb="3">
      <t>ビ</t>
    </rPh>
    <phoneticPr fontId="4"/>
  </si>
  <si>
    <t>メールアドレス</t>
    <phoneticPr fontId="4"/>
  </si>
  <si>
    <t>電話番号</t>
    <rPh sb="0" eb="4">
      <t>デンワバンゴウ</t>
    </rPh>
    <phoneticPr fontId="4"/>
  </si>
  <si>
    <t>→</t>
    <phoneticPr fontId="2"/>
  </si>
  <si>
    <t>1.</t>
    <phoneticPr fontId="4"/>
  </si>
  <si>
    <t>実施目的</t>
    <rPh sb="0" eb="2">
      <t>ジッシ</t>
    </rPh>
    <rPh sb="2" eb="4">
      <t>モクテキ</t>
    </rPh>
    <phoneticPr fontId="4"/>
  </si>
  <si>
    <t>2.</t>
    <phoneticPr fontId="4"/>
  </si>
  <si>
    <t>プロセスの概要</t>
    <rPh sb="5" eb="7">
      <t>ガイヨウ</t>
    </rPh>
    <phoneticPr fontId="4"/>
  </si>
  <si>
    <t>部署</t>
    <rPh sb="0" eb="2">
      <t>ブショ</t>
    </rPh>
    <phoneticPr fontId="4"/>
  </si>
  <si>
    <t>申請者氏名</t>
    <rPh sb="0" eb="3">
      <t>シンセイシャ</t>
    </rPh>
    <rPh sb="3" eb="5">
      <t>シメイ</t>
    </rPh>
    <phoneticPr fontId="4"/>
  </si>
  <si>
    <t>承認／否認</t>
    <rPh sb="0" eb="2">
      <t>ショウニン</t>
    </rPh>
    <rPh sb="3" eb="5">
      <t>ヒニン</t>
    </rPh>
    <phoneticPr fontId="4"/>
  </si>
  <si>
    <t>コメント欄（否認理由等）</t>
    <rPh sb="4" eb="5">
      <t>ラン</t>
    </rPh>
    <rPh sb="6" eb="8">
      <t>ヒニン</t>
    </rPh>
    <rPh sb="8" eb="10">
      <t>リユウ</t>
    </rPh>
    <rPh sb="10" eb="11">
      <t>トウ</t>
    </rPh>
    <phoneticPr fontId="4"/>
  </si>
  <si>
    <t>スケジュール</t>
    <phoneticPr fontId="4"/>
  </si>
  <si>
    <t>期待効果</t>
    <rPh sb="0" eb="2">
      <t>キタイ</t>
    </rPh>
    <rPh sb="2" eb="4">
      <t>コウカ</t>
    </rPh>
    <phoneticPr fontId="4"/>
  </si>
  <si>
    <t>リスクアセスメントチェックシート</t>
    <phoneticPr fontId="4"/>
  </si>
  <si>
    <t>3.</t>
    <phoneticPr fontId="4"/>
  </si>
  <si>
    <t>リスクアセスメントチェックシートの使い方</t>
    <rPh sb="17" eb="18">
      <t>ツカ</t>
    </rPh>
    <rPh sb="19" eb="20">
      <t>カタ</t>
    </rPh>
    <phoneticPr fontId="4"/>
  </si>
  <si>
    <t>①</t>
    <phoneticPr fontId="4"/>
  </si>
  <si>
    <t>【法令リスク】</t>
    <phoneticPr fontId="4"/>
  </si>
  <si>
    <t></t>
  </si>
  <si>
    <t>現行の法令に違反するリスク</t>
  </si>
  <si>
    <t>【倫理的リスク】</t>
    <phoneticPr fontId="4"/>
  </si>
  <si>
    <t>社会において依拠すべき規範に反するリスク</t>
  </si>
  <si>
    <t>社会が受け入れずバッシングを受けるリスク</t>
  </si>
  <si>
    <t>【セキュリティリスク】</t>
  </si>
  <si>
    <t>個人情報が漏洩するリスク</t>
  </si>
  <si>
    <t>②</t>
    <phoneticPr fontId="4"/>
  </si>
  <si>
    <t>チェックシートの最上部に、自動的に判定結果が表示されます。</t>
    <phoneticPr fontId="4"/>
  </si>
  <si>
    <t>(ⅰ)</t>
    <phoneticPr fontId="4"/>
  </si>
  <si>
    <t>リスク評価結果が「低」の場合</t>
    <phoneticPr fontId="4"/>
  </si>
  <si>
    <t>(ⅱ)</t>
    <phoneticPr fontId="4"/>
  </si>
  <si>
    <t>リスク評価結果が「高」または「中」の場合</t>
    <phoneticPr fontId="4"/>
  </si>
  <si>
    <t>想定されるリスクの影響が大きいと考えられるため、リスク低減策を検討する必要があります。</t>
    <phoneticPr fontId="4"/>
  </si>
  <si>
    <t>③</t>
    <phoneticPr fontId="4"/>
  </si>
  <si>
    <t>④</t>
    <phoneticPr fontId="4"/>
  </si>
  <si>
    <t>【リスク低減策の適切性を判断する観点】</t>
    <phoneticPr fontId="4"/>
  </si>
  <si>
    <t>・</t>
    <phoneticPr fontId="4"/>
  </si>
  <si>
    <t>⑤</t>
    <phoneticPr fontId="4"/>
  </si>
  <si>
    <t>リスクアセスメントチェックシートにおけるリスク判定の考え方</t>
    <rPh sb="23" eb="25">
      <t>ハンテイ</t>
    </rPh>
    <rPh sb="26" eb="27">
      <t>カンガ</t>
    </rPh>
    <rPh sb="28" eb="29">
      <t>カタ</t>
    </rPh>
    <phoneticPr fontId="4"/>
  </si>
  <si>
    <t>データの利用自体が法令違反にあたる</t>
    <phoneticPr fontId="4"/>
  </si>
  <si>
    <t>データ分析自体が社会的バッシングの要因になるなど倫理的な影響が大きい</t>
    <phoneticPr fontId="4"/>
  </si>
  <si>
    <t>必要な対応を怠ると法令違反となる</t>
    <phoneticPr fontId="4"/>
  </si>
  <si>
    <t>必要な対応を怠ると規程違反となる</t>
    <rPh sb="9" eb="11">
      <t>キテイ</t>
    </rPh>
    <phoneticPr fontId="4"/>
  </si>
  <si>
    <t>必要な対応を怠ると、本人の権利等を侵害し本人に不利益を与える可能性がある</t>
    <rPh sb="0" eb="2">
      <t>ヒツヨウ</t>
    </rPh>
    <rPh sb="3" eb="5">
      <t>タイオウ</t>
    </rPh>
    <rPh sb="6" eb="7">
      <t>オコタ</t>
    </rPh>
    <rPh sb="10" eb="12">
      <t>ホンニン</t>
    </rPh>
    <rPh sb="13" eb="15">
      <t>ケンリ</t>
    </rPh>
    <rPh sb="15" eb="16">
      <t>トウ</t>
    </rPh>
    <rPh sb="17" eb="19">
      <t>シンガイ</t>
    </rPh>
    <rPh sb="20" eb="22">
      <t>ホンニン</t>
    </rPh>
    <rPh sb="23" eb="26">
      <t>フリエキ</t>
    </rPh>
    <rPh sb="27" eb="28">
      <t>アタ</t>
    </rPh>
    <rPh sb="30" eb="32">
      <t>カノウ</t>
    </rPh>
    <rPh sb="32" eb="33">
      <t>セイ</t>
    </rPh>
    <phoneticPr fontId="4"/>
  </si>
  <si>
    <t>リスクはあるものの、法令違反にあたらず、倫理的な影響も小さい</t>
    <phoneticPr fontId="4"/>
  </si>
  <si>
    <t>当チェックシートの最上部に表示される「リスク判定結果」の判定要素</t>
    <rPh sb="0" eb="1">
      <t>トウ</t>
    </rPh>
    <rPh sb="9" eb="12">
      <t>サイジョウブ</t>
    </rPh>
    <rPh sb="13" eb="15">
      <t>ヒョウジ</t>
    </rPh>
    <rPh sb="22" eb="24">
      <t>ハンテイ</t>
    </rPh>
    <rPh sb="24" eb="26">
      <t>ケッカ</t>
    </rPh>
    <rPh sb="28" eb="30">
      <t>ハンテイ</t>
    </rPh>
    <rPh sb="30" eb="32">
      <t>ヨウソ</t>
    </rPh>
    <phoneticPr fontId="4"/>
  </si>
  <si>
    <t>【リスク4】</t>
    <phoneticPr fontId="4"/>
  </si>
  <si>
    <r>
      <rPr>
        <b/>
        <sz val="11"/>
        <color rgb="FFFF0000"/>
        <rFont val="游ゴシック"/>
        <family val="3"/>
        <charset val="128"/>
        <scheme val="minor"/>
      </rPr>
      <t>リスク「高」</t>
    </r>
    <r>
      <rPr>
        <sz val="11"/>
        <color theme="1"/>
        <rFont val="游ゴシック"/>
        <family val="2"/>
        <scheme val="minor"/>
      </rPr>
      <t>となります。</t>
    </r>
    <rPh sb="4" eb="5">
      <t>コウ</t>
    </rPh>
    <phoneticPr fontId="4"/>
  </si>
  <si>
    <t>【リスク3】</t>
    <phoneticPr fontId="4"/>
  </si>
  <si>
    <t>【リスク2】</t>
    <phoneticPr fontId="4"/>
  </si>
  <si>
    <t>【リスク1】</t>
    <phoneticPr fontId="4"/>
  </si>
  <si>
    <t>リスク判定結果</t>
    <rPh sb="3" eb="5">
      <t>ハンテイ</t>
    </rPh>
    <rPh sb="5" eb="7">
      <t>ケッカ</t>
    </rPh>
    <phoneticPr fontId="4"/>
  </si>
  <si>
    <t>質問項目（大分類）</t>
  </si>
  <si>
    <t>No.</t>
  </si>
  <si>
    <t>質問項目（小分類）</t>
  </si>
  <si>
    <t>回答</t>
    <rPh sb="0" eb="2">
      <t>カイトウ</t>
    </rPh>
    <phoneticPr fontId="4"/>
  </si>
  <si>
    <t>リスク比重の根拠</t>
    <rPh sb="3" eb="5">
      <t>ヒジュウ</t>
    </rPh>
    <rPh sb="6" eb="8">
      <t>コンキョ</t>
    </rPh>
    <phoneticPr fontId="4"/>
  </si>
  <si>
    <t>リスクの低減策の例</t>
    <rPh sb="4" eb="7">
      <t>テイゲンサク</t>
    </rPh>
    <rPh sb="8" eb="9">
      <t>レイ</t>
    </rPh>
    <phoneticPr fontId="4"/>
  </si>
  <si>
    <t>回答が「はい」の場合に
想定されるリスク</t>
    <rPh sb="12" eb="14">
      <t>ソウテイ</t>
    </rPh>
    <phoneticPr fontId="4"/>
  </si>
  <si>
    <t>倫理的
リスク</t>
    <phoneticPr fontId="4"/>
  </si>
  <si>
    <t>法的
リスク</t>
    <rPh sb="0" eb="2">
      <t>ホウテキ</t>
    </rPh>
    <phoneticPr fontId="4"/>
  </si>
  <si>
    <t>セキュリティリスク</t>
    <phoneticPr fontId="4"/>
  </si>
  <si>
    <t>*</t>
    <phoneticPr fontId="4"/>
  </si>
  <si>
    <t>データの収集</t>
    <phoneticPr fontId="4"/>
  </si>
  <si>
    <t>・新たにデータを取得するときは、後続の「データ取得」のプロセスで利用目的の通知または公表を行ったうえで取得する。</t>
    <rPh sb="1" eb="2">
      <t>アラ</t>
    </rPh>
    <rPh sb="8" eb="10">
      <t>シュトク</t>
    </rPh>
    <rPh sb="16" eb="18">
      <t>コウゾク</t>
    </rPh>
    <rPh sb="23" eb="25">
      <t>シュトク</t>
    </rPh>
    <rPh sb="32" eb="34">
      <t>リヨウ</t>
    </rPh>
    <rPh sb="34" eb="36">
      <t>モクテキ</t>
    </rPh>
    <rPh sb="37" eb="39">
      <t>ツウチ</t>
    </rPh>
    <rPh sb="42" eb="44">
      <t>コウヒョウ</t>
    </rPh>
    <rPh sb="45" eb="46">
      <t>オコナ</t>
    </rPh>
    <rPh sb="51" eb="53">
      <t>シュトク</t>
    </rPh>
    <phoneticPr fontId="4"/>
  </si>
  <si>
    <t>〇</t>
    <phoneticPr fontId="4"/>
  </si>
  <si>
    <t>データの取り扱い</t>
    <rPh sb="4" eb="5">
      <t>ト</t>
    </rPh>
    <rPh sb="6" eb="7">
      <t>アツカ</t>
    </rPh>
    <phoneticPr fontId="4"/>
  </si>
  <si>
    <t>・法令上、1,000人を超える情報の漏洩があった場合、個人情報保護委員会への報告および本人への通知が義務化されており、情報漏洩した場合にそれらの対応が求められる可能性がある。</t>
    <phoneticPr fontId="4"/>
  </si>
  <si>
    <t>・情報漏洩リスクを低減させるため、3ヶ月に1回アクセス権の棚卸を実施する。</t>
    <rPh sb="1" eb="3">
      <t>ジョウホウ</t>
    </rPh>
    <rPh sb="3" eb="5">
      <t>ロウエイ</t>
    </rPh>
    <rPh sb="9" eb="11">
      <t>テイゲン</t>
    </rPh>
    <rPh sb="19" eb="20">
      <t>ゲツ</t>
    </rPh>
    <rPh sb="22" eb="23">
      <t>カイ</t>
    </rPh>
    <rPh sb="27" eb="28">
      <t>ケン</t>
    </rPh>
    <rPh sb="29" eb="31">
      <t>タナオロシ</t>
    </rPh>
    <rPh sb="32" eb="34">
      <t>ジッシ</t>
    </rPh>
    <phoneticPr fontId="4"/>
  </si>
  <si>
    <t>長期間情報漏洩リスクに晒され、万が一漏洩した場合に個人情報の提供者である学生に害を及ぼす可能性がある。
※情報漏洩対策として、一般的に四半期に一度はアクセス権の適切性を確認することが望ましいと考えられます。したがって、リスクが高いと考えられる期間を「3ヶ月以上」と設定しております。</t>
    <phoneticPr fontId="4"/>
  </si>
  <si>
    <t>中</t>
    <rPh sb="0" eb="1">
      <t>チュウ</t>
    </rPh>
    <phoneticPr fontId="4"/>
  </si>
  <si>
    <t>・AIのロジックが適切であることを事前に確認したうえで、その確認結果を記録として残す。</t>
    <rPh sb="9" eb="11">
      <t>テキセツ</t>
    </rPh>
    <rPh sb="17" eb="19">
      <t>ジゼン</t>
    </rPh>
    <rPh sb="20" eb="22">
      <t>カクニン</t>
    </rPh>
    <rPh sb="30" eb="32">
      <t>カクニン</t>
    </rPh>
    <rPh sb="32" eb="34">
      <t>ケッカ</t>
    </rPh>
    <rPh sb="35" eb="37">
      <t>キロク</t>
    </rPh>
    <rPh sb="40" eb="41">
      <t>ノコ</t>
    </rPh>
    <phoneticPr fontId="4"/>
  </si>
  <si>
    <t>・個人情報保護基本方針で、個人情報の目的外利用、通常の利用場所からの持ち出し、外部への送信等の個人情報の漏洩行為を行わないことを定めており、規程違反となる可能性がある。</t>
    <phoneticPr fontId="4"/>
  </si>
  <si>
    <t>データの提供</t>
  </si>
  <si>
    <t>・委託先を利用する場合、必要な契約を締結し適切な監督を行っていない場合、情報漏えいリスクが高まるとともに、委託先監督義務違反となる可能性がある。</t>
    <phoneticPr fontId="4"/>
  </si>
  <si>
    <t>・あらかじめ本人の同意を得ないで、個人データを第三者に提供した場合、法令違反となる可能性がある。</t>
    <phoneticPr fontId="4"/>
  </si>
  <si>
    <t>審査担当者氏名</t>
    <rPh sb="0" eb="2">
      <t>シンサ</t>
    </rPh>
    <rPh sb="2" eb="5">
      <t>タントウシャ</t>
    </rPh>
    <rPh sb="5" eb="7">
      <t>シメイ</t>
    </rPh>
    <phoneticPr fontId="4"/>
  </si>
  <si>
    <t>リスク審査受付日</t>
    <rPh sb="3" eb="5">
      <t>シンサ</t>
    </rPh>
    <rPh sb="5" eb="8">
      <t>ウケツケビ</t>
    </rPh>
    <phoneticPr fontId="4"/>
  </si>
  <si>
    <t>ヒアリング結果</t>
    <rPh sb="5" eb="7">
      <t>ケッカ</t>
    </rPh>
    <phoneticPr fontId="4"/>
  </si>
  <si>
    <t>専門家審査の必要性</t>
    <rPh sb="0" eb="3">
      <t>センモンカ</t>
    </rPh>
    <rPh sb="3" eb="5">
      <t>シンサ</t>
    </rPh>
    <rPh sb="6" eb="8">
      <t>ヒツヨウ</t>
    </rPh>
    <rPh sb="8" eb="9">
      <t>セイ</t>
    </rPh>
    <phoneticPr fontId="4"/>
  </si>
  <si>
    <t>企画案受付日</t>
    <rPh sb="0" eb="3">
      <t>キカクアン</t>
    </rPh>
    <rPh sb="3" eb="6">
      <t>ウケツケビ</t>
    </rPh>
    <phoneticPr fontId="4"/>
  </si>
  <si>
    <t>企画評価担当者氏名</t>
    <rPh sb="0" eb="2">
      <t>キカク</t>
    </rPh>
    <rPh sb="2" eb="4">
      <t>ヒョウカ</t>
    </rPh>
    <rPh sb="4" eb="7">
      <t>タントウシャ</t>
    </rPh>
    <rPh sb="7" eb="9">
      <t>シメイ</t>
    </rPh>
    <phoneticPr fontId="4"/>
  </si>
  <si>
    <t>リスクアセスメントチェックシートの評価結果に基づき以下のプロセスに進みます。</t>
    <rPh sb="17" eb="19">
      <t>ヒョウカ</t>
    </rPh>
    <rPh sb="19" eb="21">
      <t>ケッカ</t>
    </rPh>
    <rPh sb="22" eb="23">
      <t>モト</t>
    </rPh>
    <rPh sb="25" eb="27">
      <t>イカ</t>
    </rPh>
    <rPh sb="33" eb="34">
      <t>スス</t>
    </rPh>
    <phoneticPr fontId="4"/>
  </si>
  <si>
    <t>【リスク低減策の適切性を判断する観点】</t>
  </si>
  <si>
    <t>(i)</t>
  </si>
  <si>
    <t>(ii)</t>
  </si>
  <si>
    <t>代替可能とします。</t>
    <phoneticPr fontId="4"/>
  </si>
  <si>
    <t>『リスクアセスメントチェックシート 』は、企画プロセスの「企画起案」における主要作成物です。</t>
    <rPh sb="21" eb="23">
      <t>キカク</t>
    </rPh>
    <rPh sb="29" eb="31">
      <t>キカク</t>
    </rPh>
    <rPh sb="31" eb="33">
      <t>キアン</t>
    </rPh>
    <rPh sb="38" eb="40">
      <t>シュヨウ</t>
    </rPh>
    <rPh sb="40" eb="43">
      <t>サクセイブツ</t>
    </rPh>
    <phoneticPr fontId="4"/>
  </si>
  <si>
    <t>社会的バッシング等、本法人として不利益を被る可能性があります。</t>
    <phoneticPr fontId="4"/>
  </si>
  <si>
    <t>説明</t>
    <rPh sb="0" eb="2">
      <t>セツメイ</t>
    </rPh>
    <phoneticPr fontId="4"/>
  </si>
  <si>
    <t>様式</t>
    <rPh sb="0" eb="2">
      <t>ヨウシキ</t>
    </rPh>
    <phoneticPr fontId="4"/>
  </si>
  <si>
    <t>記入例</t>
    <rPh sb="0" eb="3">
      <t>キニュウレイ</t>
    </rPh>
    <phoneticPr fontId="4"/>
  </si>
  <si>
    <t>案件管理（表紙）</t>
    <rPh sb="0" eb="2">
      <t>アンケン</t>
    </rPh>
    <rPh sb="2" eb="4">
      <t>カンリ</t>
    </rPh>
    <rPh sb="5" eb="7">
      <t>ヒョウシ</t>
    </rPh>
    <phoneticPr fontId="4"/>
  </si>
  <si>
    <t>各プロセスにおける主要作成物</t>
    <rPh sb="0" eb="1">
      <t>カク</t>
    </rPh>
    <rPh sb="9" eb="11">
      <t>シュヨウ</t>
    </rPh>
    <rPh sb="11" eb="13">
      <t>サクセイ</t>
    </rPh>
    <rPh sb="13" eb="14">
      <t>ブツ</t>
    </rPh>
    <phoneticPr fontId="4"/>
  </si>
  <si>
    <t>各プロセスにおいて作成すべき様式は以下の通りです。</t>
    <rPh sb="0" eb="1">
      <t>カク</t>
    </rPh>
    <rPh sb="9" eb="11">
      <t>サクセイ</t>
    </rPh>
    <rPh sb="14" eb="16">
      <t>ヨウシキ</t>
    </rPh>
    <rPh sb="17" eb="19">
      <t>イカ</t>
    </rPh>
    <rPh sb="20" eb="21">
      <t>トオ</t>
    </rPh>
    <phoneticPr fontId="4"/>
  </si>
  <si>
    <t>シート名</t>
    <rPh sb="3" eb="4">
      <t>メイ</t>
    </rPh>
    <phoneticPr fontId="4"/>
  </si>
  <si>
    <t>作成目的</t>
    <rPh sb="0" eb="2">
      <t>サクセイ</t>
    </rPh>
    <rPh sb="2" eb="4">
      <t>モクテキ</t>
    </rPh>
    <phoneticPr fontId="4"/>
  </si>
  <si>
    <t>当ファイルの使い方</t>
    <rPh sb="0" eb="1">
      <t>トウ</t>
    </rPh>
    <rPh sb="6" eb="7">
      <t>ツカ</t>
    </rPh>
    <rPh sb="8" eb="9">
      <t>カタ</t>
    </rPh>
    <phoneticPr fontId="4"/>
  </si>
  <si>
    <t>シートの説明</t>
    <rPh sb="4" eb="6">
      <t>セツメイ</t>
    </rPh>
    <phoneticPr fontId="4"/>
  </si>
  <si>
    <t>小</t>
    <rPh sb="0" eb="1">
      <t>ショウ</t>
    </rPh>
    <phoneticPr fontId="4"/>
  </si>
  <si>
    <t>回答が「はい」の場合の
リスク低減策</t>
    <rPh sb="0" eb="2">
      <t>カイトウ</t>
    </rPh>
    <rPh sb="8" eb="10">
      <t>バアイ</t>
    </rPh>
    <rPh sb="15" eb="17">
      <t>テイゲン</t>
    </rPh>
    <rPh sb="17" eb="18">
      <t>サク</t>
    </rPh>
    <phoneticPr fontId="4"/>
  </si>
  <si>
    <t>「リスク低減策（例）」を参考にリスク低減策を検討し、検討結果を「回答が「はい」の場合のリスク低減策」に記入します。</t>
    <phoneticPr fontId="4"/>
  </si>
  <si>
    <t>【大】</t>
    <rPh sb="1" eb="2">
      <t>ダイ</t>
    </rPh>
    <phoneticPr fontId="4"/>
  </si>
  <si>
    <t>【中】</t>
    <phoneticPr fontId="4"/>
  </si>
  <si>
    <t>【小】</t>
    <rPh sb="1" eb="2">
      <t>ショウ</t>
    </rPh>
    <phoneticPr fontId="4"/>
  </si>
  <si>
    <t>「はい」と回答した項目について、「リスク比重」が「大」または「中」のものはないものの、1つでも「リスク比重」が</t>
    <rPh sb="9" eb="11">
      <t>コウモク</t>
    </rPh>
    <rPh sb="25" eb="26">
      <t>ダイ</t>
    </rPh>
    <rPh sb="31" eb="32">
      <t>チュウ</t>
    </rPh>
    <phoneticPr fontId="4"/>
  </si>
  <si>
    <t>「はい」と回答した項目のうち、１つでも「リスク比重」が「大」のものがあると、「リスク判定結果」は「4」となり、</t>
    <rPh sb="5" eb="7">
      <t>カイトウ</t>
    </rPh>
    <rPh sb="9" eb="11">
      <t>コウモク</t>
    </rPh>
    <rPh sb="23" eb="25">
      <t>ヒジュウ</t>
    </rPh>
    <rPh sb="28" eb="29">
      <t>ダイ</t>
    </rPh>
    <rPh sb="42" eb="44">
      <t>ハンテイ</t>
    </rPh>
    <rPh sb="44" eb="46">
      <t>ケッカ</t>
    </rPh>
    <phoneticPr fontId="4"/>
  </si>
  <si>
    <r>
      <t>「小」のものがあると「リスク判定結果」は「2」となり、</t>
    </r>
    <r>
      <rPr>
        <b/>
        <sz val="11"/>
        <color rgb="FFFF0000"/>
        <rFont val="游ゴシック"/>
        <family val="3"/>
        <charset val="128"/>
        <scheme val="minor"/>
      </rPr>
      <t>リスク「低」</t>
    </r>
    <r>
      <rPr>
        <sz val="11"/>
        <color theme="1"/>
        <rFont val="游ゴシック"/>
        <family val="2"/>
        <scheme val="minor"/>
      </rPr>
      <t>となります。</t>
    </r>
    <rPh sb="31" eb="32">
      <t>テイ</t>
    </rPh>
    <phoneticPr fontId="4"/>
  </si>
  <si>
    <r>
      <t>全ての項目に「いいえ」で回答すると、リスク判定結果は「1」となり、</t>
    </r>
    <r>
      <rPr>
        <b/>
        <sz val="11"/>
        <color rgb="FFFF0000"/>
        <rFont val="游ゴシック"/>
        <family val="3"/>
        <charset val="128"/>
        <scheme val="minor"/>
      </rPr>
      <t>リスク「低」</t>
    </r>
    <r>
      <rPr>
        <sz val="11"/>
        <color theme="1"/>
        <rFont val="游ゴシック"/>
        <family val="2"/>
        <scheme val="minor"/>
      </rPr>
      <t>となります。</t>
    </r>
    <rPh sb="0" eb="1">
      <t>スベ</t>
    </rPh>
    <rPh sb="3" eb="5">
      <t>コウモク</t>
    </rPh>
    <rPh sb="12" eb="14">
      <t>カイトウ</t>
    </rPh>
    <rPh sb="21" eb="23">
      <t>ハンテイ</t>
    </rPh>
    <rPh sb="23" eb="25">
      <t>ケッカ</t>
    </rPh>
    <rPh sb="37" eb="38">
      <t>テイ</t>
    </rPh>
    <phoneticPr fontId="4"/>
  </si>
  <si>
    <t>大</t>
    <rPh sb="0" eb="1">
      <t>ダイ</t>
    </rPh>
    <phoneticPr fontId="4"/>
  </si>
  <si>
    <t>AIのロジックを事前に確認しないなど、適切な対応を怠った場合、リスクが顕在化したときに事業に与える影響が一定程度あると考えられる。したがって、リスク比重中とする。</t>
    <rPh sb="8" eb="10">
      <t>ジゼン</t>
    </rPh>
    <rPh sb="11" eb="13">
      <t>カクニン</t>
    </rPh>
    <phoneticPr fontId="4"/>
  </si>
  <si>
    <t>責任者の承認を得ずに学外に持ち出すと、規程違反となり、リスクが顕在化したときに事業に与える影響が一定程度あると考えられる。したがって、リスク比重中とする。</t>
    <rPh sb="48" eb="52">
      <t>イッテイテイド</t>
    </rPh>
    <rPh sb="55" eb="56">
      <t>カンガ</t>
    </rPh>
    <rPh sb="72" eb="73">
      <t>チュウ</t>
    </rPh>
    <phoneticPr fontId="4"/>
  </si>
  <si>
    <t>必要な契約を締結せずに委託先へデータを提供すると、リスクが顕在化したときに事業に与える影響が一定程度あると考えられる。したがって、リスク比重中とする。</t>
    <rPh sb="0" eb="2">
      <t>ヒツヨウ</t>
    </rPh>
    <rPh sb="3" eb="5">
      <t>ケイヤク</t>
    </rPh>
    <rPh sb="6" eb="8">
      <t>テイケツ</t>
    </rPh>
    <rPh sb="11" eb="14">
      <t>イタクサキ</t>
    </rPh>
    <rPh sb="19" eb="21">
      <t>テイキョウ</t>
    </rPh>
    <rPh sb="46" eb="47">
      <t>タカ</t>
    </rPh>
    <phoneticPr fontId="4"/>
  </si>
  <si>
    <t>改訂日：</t>
    <rPh sb="0" eb="3">
      <t>カイテイビ</t>
    </rPh>
    <phoneticPr fontId="4"/>
  </si>
  <si>
    <t>『案件管理（表紙）』シートの項目はすべて様式類から自動で反映されるため、記入は不要です。</t>
    <rPh sb="14" eb="16">
      <t>コウモク</t>
    </rPh>
    <rPh sb="20" eb="23">
      <t>ヨウシキルイ</t>
    </rPh>
    <rPh sb="25" eb="27">
      <t>ジドウ</t>
    </rPh>
    <rPh sb="28" eb="30">
      <t>ハンエイ</t>
    </rPh>
    <rPh sb="36" eb="38">
      <t>キニュウ</t>
    </rPh>
    <rPh sb="39" eb="41">
      <t>フヨウ</t>
    </rPh>
    <phoneticPr fontId="4"/>
  </si>
  <si>
    <t>企画案に対する助言</t>
    <rPh sb="0" eb="3">
      <t>キカクアン</t>
    </rPh>
    <rPh sb="4" eb="5">
      <t>タイ</t>
    </rPh>
    <rPh sb="7" eb="9">
      <t>ジョゲン</t>
    </rPh>
    <phoneticPr fontId="4"/>
  </si>
  <si>
    <t>以下の表に示す通り、当ファイルは「説明」、「様式」、「記入例」のシートで構成されています。</t>
    <rPh sb="0" eb="2">
      <t>イカ</t>
    </rPh>
    <rPh sb="3" eb="4">
      <t>ヒョウ</t>
    </rPh>
    <rPh sb="5" eb="6">
      <t>シメ</t>
    </rPh>
    <rPh sb="7" eb="8">
      <t>トオ</t>
    </rPh>
    <rPh sb="10" eb="11">
      <t>トウ</t>
    </rPh>
    <rPh sb="17" eb="19">
      <t>セツメイ</t>
    </rPh>
    <rPh sb="22" eb="24">
      <t>ヨウシキ</t>
    </rPh>
    <rPh sb="27" eb="30">
      <t>キニュウレイ</t>
    </rPh>
    <rPh sb="36" eb="38">
      <t>コウセイ</t>
    </rPh>
    <phoneticPr fontId="4"/>
  </si>
  <si>
    <t>サブプロセス</t>
    <phoneticPr fontId="4"/>
  </si>
  <si>
    <t>ー</t>
    <phoneticPr fontId="4"/>
  </si>
  <si>
    <t>リスク判定結果</t>
    <rPh sb="3" eb="7">
      <t>ハンテイケッカ</t>
    </rPh>
    <phoneticPr fontId="4"/>
  </si>
  <si>
    <t>「様式」は「説明」および「記入例」のシートを参考に作成してください。</t>
    <rPh sb="1" eb="3">
      <t>ヨウシキ</t>
    </rPh>
    <rPh sb="6" eb="8">
      <t>セツメイ</t>
    </rPh>
    <rPh sb="13" eb="16">
      <t>キニュウレイ</t>
    </rPh>
    <rPh sb="22" eb="24">
      <t>サンコウ</t>
    </rPh>
    <rPh sb="25" eb="27">
      <t>サクセイ</t>
    </rPh>
    <phoneticPr fontId="4"/>
  </si>
  <si>
    <t>以下の図に示す通り、『案件管理（表紙）』シートには各様式類の承認状況等が反映されます。</t>
    <rPh sb="0" eb="2">
      <t>イカ</t>
    </rPh>
    <rPh sb="3" eb="4">
      <t>ズ</t>
    </rPh>
    <rPh sb="5" eb="6">
      <t>シメ</t>
    </rPh>
    <rPh sb="7" eb="8">
      <t>トオ</t>
    </rPh>
    <rPh sb="25" eb="26">
      <t>カク</t>
    </rPh>
    <rPh sb="26" eb="28">
      <t>ヨウシキ</t>
    </rPh>
    <rPh sb="28" eb="29">
      <t>ルイ</t>
    </rPh>
    <rPh sb="30" eb="32">
      <t>ショウニン</t>
    </rPh>
    <rPh sb="32" eb="34">
      <t>ジョウキョウ</t>
    </rPh>
    <rPh sb="34" eb="35">
      <t>トウ</t>
    </rPh>
    <rPh sb="36" eb="38">
      <t>ハンエイ</t>
    </rPh>
    <phoneticPr fontId="4"/>
  </si>
  <si>
    <t>リスクはあるものの、後続プロセスで手順が明確に定義されており、遵守されることを前提にしている</t>
    <rPh sb="17" eb="19">
      <t>テジュン</t>
    </rPh>
    <rPh sb="20" eb="22">
      <t>メイカク</t>
    </rPh>
    <rPh sb="23" eb="25">
      <t>テイギ</t>
    </rPh>
    <rPh sb="31" eb="33">
      <t>ジュンシュ</t>
    </rPh>
    <rPh sb="39" eb="41">
      <t>ゼンテイ</t>
    </rPh>
    <phoneticPr fontId="4"/>
  </si>
  <si>
    <t>後続の「データ取得」のプロセスで利用目的の通知または公表の手順が明確に定義されており、遵守されることを前提にしている。したがってリスク比重小とする。</t>
    <rPh sb="0" eb="2">
      <t>コウゾク</t>
    </rPh>
    <rPh sb="7" eb="9">
      <t>シュトク</t>
    </rPh>
    <rPh sb="67" eb="69">
      <t>ヒジュウ</t>
    </rPh>
    <rPh sb="69" eb="70">
      <t>ショウ</t>
    </rPh>
    <phoneticPr fontId="4"/>
  </si>
  <si>
    <t>後続の「データ取得審査」のプロセスでリスク審査の手順が明確に定義されており、遵守されることを前提にしている。したがってリスク比重小とする。</t>
    <rPh sb="62" eb="64">
      <t>ヒジュウ</t>
    </rPh>
    <rPh sb="64" eb="65">
      <t>ショウ</t>
    </rPh>
    <phoneticPr fontId="4"/>
  </si>
  <si>
    <t>追加のリスク軽減措置要否</t>
    <rPh sb="0" eb="2">
      <t>ツイカ</t>
    </rPh>
    <rPh sb="6" eb="10">
      <t>ケイゲンソチ</t>
    </rPh>
    <rPh sb="10" eb="12">
      <t>ヨウヒ</t>
    </rPh>
    <phoneticPr fontId="4"/>
  </si>
  <si>
    <t>申請内容</t>
    <rPh sb="0" eb="2">
      <t>シンセイ</t>
    </rPh>
    <rPh sb="2" eb="4">
      <t>ナイヨウ</t>
    </rPh>
    <phoneticPr fontId="4"/>
  </si>
  <si>
    <t>年</t>
    <rPh sb="0" eb="1">
      <t>ネン</t>
    </rPh>
    <phoneticPr fontId="4"/>
  </si>
  <si>
    <t>月</t>
    <rPh sb="0" eb="1">
      <t>ガツ</t>
    </rPh>
    <phoneticPr fontId="4"/>
  </si>
  <si>
    <t>日</t>
    <rPh sb="0" eb="1">
      <t>ニチ</t>
    </rPh>
    <phoneticPr fontId="4"/>
  </si>
  <si>
    <t>～</t>
    <phoneticPr fontId="4"/>
  </si>
  <si>
    <t>データ有無</t>
    <rPh sb="3" eb="5">
      <t>ウム</t>
    </rPh>
    <phoneticPr fontId="4"/>
  </si>
  <si>
    <t>利用承認</t>
    <rPh sb="0" eb="2">
      <t>リヨウ</t>
    </rPh>
    <rPh sb="2" eb="4">
      <t>ショウニン</t>
    </rPh>
    <phoneticPr fontId="4"/>
  </si>
  <si>
    <r>
      <t>契約書承認番号</t>
    </r>
    <r>
      <rPr>
        <b/>
        <sz val="14"/>
        <color rgb="FFFF0000"/>
        <rFont val="Yu Gothic UI"/>
        <family val="3"/>
        <charset val="128"/>
      </rPr>
      <t>※</t>
    </r>
    <rPh sb="0" eb="3">
      <t>ケイヤクショ</t>
    </rPh>
    <rPh sb="3" eb="5">
      <t>ショウニン</t>
    </rPh>
    <rPh sb="5" eb="7">
      <t>バンゴウ</t>
    </rPh>
    <phoneticPr fontId="4"/>
  </si>
  <si>
    <r>
      <rPr>
        <sz val="10"/>
        <color rgb="FFFF0000"/>
        <rFont val="ＭＳ Ｐゴシック"/>
        <family val="3"/>
        <charset val="128"/>
      </rPr>
      <t>※</t>
    </r>
    <r>
      <rPr>
        <sz val="10"/>
        <rFont val="ＭＳ Ｐゴシック"/>
        <family val="2"/>
        <charset val="128"/>
      </rPr>
      <t>法務コンプライアンス室の契約書チェックの際に発番される承認番号を入力してください。</t>
    </r>
    <rPh sb="1" eb="3">
      <t>ホウム</t>
    </rPh>
    <rPh sb="11" eb="12">
      <t>シツ</t>
    </rPh>
    <rPh sb="13" eb="16">
      <t>ケイヤクショ</t>
    </rPh>
    <rPh sb="21" eb="22">
      <t>サイ</t>
    </rPh>
    <rPh sb="23" eb="25">
      <t>ハツバン</t>
    </rPh>
    <rPh sb="28" eb="30">
      <t>ショウニン</t>
    </rPh>
    <rPh sb="30" eb="32">
      <t>バンゴウ</t>
    </rPh>
    <rPh sb="33" eb="35">
      <t>ニュウリョク</t>
    </rPh>
    <phoneticPr fontId="4"/>
  </si>
  <si>
    <t>データ提供
納期予定</t>
    <rPh sb="3" eb="5">
      <t>テイキョウ</t>
    </rPh>
    <rPh sb="6" eb="8">
      <t>ノウキ</t>
    </rPh>
    <rPh sb="8" eb="10">
      <t>ヨテイ</t>
    </rPh>
    <phoneticPr fontId="4"/>
  </si>
  <si>
    <t>データ登録申請書概要</t>
    <rPh sb="3" eb="5">
      <t>トウロク</t>
    </rPh>
    <rPh sb="5" eb="8">
      <t>シンセイショ</t>
    </rPh>
    <rPh sb="8" eb="10">
      <t>ガイヨウ</t>
    </rPh>
    <phoneticPr fontId="4"/>
  </si>
  <si>
    <t>データ登録申請書は、データ取得プロセスの「取得データの確認」における主要作成物です。</t>
    <rPh sb="3" eb="5">
      <t>トウロク</t>
    </rPh>
    <rPh sb="5" eb="8">
      <t>シンセイショ</t>
    </rPh>
    <rPh sb="7" eb="8">
      <t>ショ</t>
    </rPh>
    <rPh sb="13" eb="15">
      <t>シュトク</t>
    </rPh>
    <rPh sb="21" eb="23">
      <t>シュトク</t>
    </rPh>
    <rPh sb="27" eb="29">
      <t>カクニン</t>
    </rPh>
    <rPh sb="34" eb="36">
      <t>シュヨウ</t>
    </rPh>
    <rPh sb="36" eb="39">
      <t>サクセイブツ</t>
    </rPh>
    <phoneticPr fontId="4"/>
  </si>
  <si>
    <t>データ登録申請書の作成・承認手順</t>
    <rPh sb="3" eb="5">
      <t>トウロク</t>
    </rPh>
    <rPh sb="5" eb="8">
      <t>シンセイショ</t>
    </rPh>
    <rPh sb="9" eb="11">
      <t>サクセイ</t>
    </rPh>
    <rPh sb="12" eb="14">
      <t>ショウニン</t>
    </rPh>
    <rPh sb="14" eb="16">
      <t>テジュン</t>
    </rPh>
    <phoneticPr fontId="4"/>
  </si>
  <si>
    <t>利用目的</t>
    <rPh sb="0" eb="2">
      <t>リヨウ</t>
    </rPh>
    <rPh sb="2" eb="4">
      <t>モクテキ</t>
    </rPh>
    <phoneticPr fontId="4"/>
  </si>
  <si>
    <t>リスク許容可否</t>
    <rPh sb="3" eb="5">
      <t>キョヨウ</t>
    </rPh>
    <rPh sb="5" eb="7">
      <t>カヒ</t>
    </rPh>
    <phoneticPr fontId="4"/>
  </si>
  <si>
    <t>データ項目</t>
    <rPh sb="3" eb="5">
      <t>コウモク</t>
    </rPh>
    <phoneticPr fontId="4"/>
  </si>
  <si>
    <t>データ件数</t>
    <rPh sb="3" eb="5">
      <t>ケンスウ</t>
    </rPh>
    <phoneticPr fontId="4"/>
  </si>
  <si>
    <t>提供先</t>
    <rPh sb="0" eb="2">
      <t>テイキョウ</t>
    </rPh>
    <rPh sb="2" eb="3">
      <t>サキ</t>
    </rPh>
    <phoneticPr fontId="4"/>
  </si>
  <si>
    <t>第三者への提供理由</t>
    <rPh sb="0" eb="3">
      <t>ダイサンシャ</t>
    </rPh>
    <rPh sb="5" eb="7">
      <t>テイキョウ</t>
    </rPh>
    <rPh sb="7" eb="9">
      <t>リユウ</t>
    </rPh>
    <phoneticPr fontId="4"/>
  </si>
  <si>
    <t>第三者への提供の有無</t>
    <rPh sb="0" eb="3">
      <t>ダイサンシャ</t>
    </rPh>
    <rPh sb="5" eb="7">
      <t>テイキョウ</t>
    </rPh>
    <rPh sb="8" eb="10">
      <t>ウム</t>
    </rPh>
    <phoneticPr fontId="4"/>
  </si>
  <si>
    <t>提供データにおける
個人情報の有無</t>
    <rPh sb="0" eb="2">
      <t>テイキョウ</t>
    </rPh>
    <rPh sb="10" eb="12">
      <t>コジン</t>
    </rPh>
    <rPh sb="12" eb="14">
      <t>ジョウホウ</t>
    </rPh>
    <rPh sb="15" eb="17">
      <t>ウム</t>
    </rPh>
    <phoneticPr fontId="4"/>
  </si>
  <si>
    <t>データ取得申請書受付日</t>
    <rPh sb="3" eb="5">
      <t>シュトク</t>
    </rPh>
    <rPh sb="5" eb="8">
      <t>シンセイショ</t>
    </rPh>
    <rPh sb="8" eb="10">
      <t>ウケツケ</t>
    </rPh>
    <rPh sb="10" eb="11">
      <t>ヒ</t>
    </rPh>
    <phoneticPr fontId="4"/>
  </si>
  <si>
    <t>データ管理担当者氏名</t>
    <rPh sb="3" eb="5">
      <t>カンリ</t>
    </rPh>
    <rPh sb="5" eb="8">
      <t>タントウシャ</t>
    </rPh>
    <rPh sb="8" eb="10">
      <t>シメイ</t>
    </rPh>
    <phoneticPr fontId="4"/>
  </si>
  <si>
    <t>データ取得申請に対する
助言</t>
    <rPh sb="3" eb="5">
      <t>シュトク</t>
    </rPh>
    <rPh sb="5" eb="7">
      <t>シンセイ</t>
    </rPh>
    <rPh sb="8" eb="9">
      <t>タイ</t>
    </rPh>
    <rPh sb="12" eb="14">
      <t>ジョゲン</t>
    </rPh>
    <phoneticPr fontId="4"/>
  </si>
  <si>
    <t>追加のリスク権限措置
要否</t>
    <rPh sb="0" eb="2">
      <t>ツイカ</t>
    </rPh>
    <rPh sb="6" eb="10">
      <t>ケンゲンソチ</t>
    </rPh>
    <rPh sb="11" eb="13">
      <t>ヨウヒ</t>
    </rPh>
    <phoneticPr fontId="4"/>
  </si>
  <si>
    <t>法令・倫理セキュリティ審査</t>
    <rPh sb="0" eb="2">
      <t>ホウレイ</t>
    </rPh>
    <rPh sb="3" eb="5">
      <t>リンリ</t>
    </rPh>
    <rPh sb="11" eb="13">
      <t>シンサ</t>
    </rPh>
    <phoneticPr fontId="4"/>
  </si>
  <si>
    <t>企画評価</t>
    <rPh sb="0" eb="2">
      <t>キカク</t>
    </rPh>
    <rPh sb="2" eb="4">
      <t>ヒョウカ</t>
    </rPh>
    <phoneticPr fontId="4"/>
  </si>
  <si>
    <t>企画申請</t>
    <rPh sb="0" eb="2">
      <t>キカク</t>
    </rPh>
    <rPh sb="2" eb="4">
      <t>シンセイ</t>
    </rPh>
    <phoneticPr fontId="4"/>
  </si>
  <si>
    <t>企画承認</t>
    <rPh sb="0" eb="2">
      <t>キカク</t>
    </rPh>
    <rPh sb="2" eb="4">
      <t>ショウニン</t>
    </rPh>
    <phoneticPr fontId="4"/>
  </si>
  <si>
    <t>企画案</t>
    <rPh sb="0" eb="3">
      <t>キカクアン</t>
    </rPh>
    <phoneticPr fontId="4"/>
  </si>
  <si>
    <t>データ利活用
企画内容詳細</t>
    <rPh sb="3" eb="6">
      <t>リカツヨウ</t>
    </rPh>
    <rPh sb="7" eb="9">
      <t>キカク</t>
    </rPh>
    <rPh sb="9" eb="11">
      <t>ナイヨウ</t>
    </rPh>
    <rPh sb="11" eb="13">
      <t>ショウサイ</t>
    </rPh>
    <phoneticPr fontId="4"/>
  </si>
  <si>
    <t>データ利活用
企画名</t>
    <rPh sb="3" eb="6">
      <t>リカツヨウ</t>
    </rPh>
    <rPh sb="7" eb="9">
      <t>キカク</t>
    </rPh>
    <rPh sb="9" eb="10">
      <t>メイ</t>
    </rPh>
    <phoneticPr fontId="4"/>
  </si>
  <si>
    <t>データ取得申請</t>
    <rPh sb="3" eb="5">
      <t>シュトク</t>
    </rPh>
    <rPh sb="5" eb="7">
      <t>シンセイ</t>
    </rPh>
    <phoneticPr fontId="4"/>
  </si>
  <si>
    <t>データ取得審査</t>
    <rPh sb="3" eb="5">
      <t>シュトク</t>
    </rPh>
    <rPh sb="5" eb="7">
      <t>シンサ</t>
    </rPh>
    <phoneticPr fontId="4"/>
  </si>
  <si>
    <t>データ登録申請書</t>
    <rPh sb="3" eb="5">
      <t>トウロク</t>
    </rPh>
    <rPh sb="5" eb="8">
      <t>シンセイショ</t>
    </rPh>
    <phoneticPr fontId="4"/>
  </si>
  <si>
    <t>データ登録申請</t>
    <rPh sb="3" eb="5">
      <t>トウロク</t>
    </rPh>
    <rPh sb="5" eb="7">
      <t>シンセイ</t>
    </rPh>
    <phoneticPr fontId="4"/>
  </si>
  <si>
    <t>登録データ</t>
    <rPh sb="0" eb="2">
      <t>トウロク</t>
    </rPh>
    <phoneticPr fontId="4"/>
  </si>
  <si>
    <t>補足情報</t>
    <rPh sb="0" eb="2">
      <t>ホソク</t>
    </rPh>
    <rPh sb="2" eb="4">
      <t>ジョウホウ</t>
    </rPh>
    <phoneticPr fontId="4"/>
  </si>
  <si>
    <t>データ概要</t>
    <rPh sb="3" eb="5">
      <t>ガイヨウ</t>
    </rPh>
    <phoneticPr fontId="4"/>
  </si>
  <si>
    <t>データ概要</t>
    <rPh sb="3" eb="5">
      <t>ガイヨウ</t>
    </rPh>
    <phoneticPr fontId="4"/>
  </si>
  <si>
    <t>データ作成日</t>
    <rPh sb="3" eb="6">
      <t>サクセイビ</t>
    </rPh>
    <phoneticPr fontId="4"/>
  </si>
  <si>
    <t>データ仕様</t>
    <rPh sb="3" eb="5">
      <t>シヨウ</t>
    </rPh>
    <phoneticPr fontId="4"/>
  </si>
  <si>
    <t>データオーナー</t>
    <phoneticPr fontId="4"/>
  </si>
  <si>
    <t>データのタイトル</t>
    <phoneticPr fontId="4"/>
  </si>
  <si>
    <t>データのキーワード</t>
    <phoneticPr fontId="4"/>
  </si>
  <si>
    <t>データの公開期間</t>
    <rPh sb="4" eb="6">
      <t>コウカイ</t>
    </rPh>
    <rPh sb="6" eb="8">
      <t>キカン</t>
    </rPh>
    <phoneticPr fontId="4"/>
  </si>
  <si>
    <t>データ更新可否</t>
    <rPh sb="3" eb="5">
      <t>コウシン</t>
    </rPh>
    <rPh sb="5" eb="7">
      <t>カヒ</t>
    </rPh>
    <phoneticPr fontId="4"/>
  </si>
  <si>
    <t>データ分類</t>
    <rPh sb="3" eb="5">
      <t>ブンルイ</t>
    </rPh>
    <phoneticPr fontId="4"/>
  </si>
  <si>
    <t>利用目的</t>
    <rPh sb="0" eb="2">
      <t>リヨウ</t>
    </rPh>
    <rPh sb="2" eb="4">
      <t>モクテキ</t>
    </rPh>
    <phoneticPr fontId="4"/>
  </si>
  <si>
    <t>データ対象期間</t>
    <rPh sb="3" eb="5">
      <t>タイショウ</t>
    </rPh>
    <rPh sb="5" eb="7">
      <t>キカン</t>
    </rPh>
    <phoneticPr fontId="4"/>
  </si>
  <si>
    <t>コンプライアンス・セキュリティ対応</t>
    <rPh sb="15" eb="17">
      <t>タイオウ</t>
    </rPh>
    <phoneticPr fontId="4"/>
  </si>
  <si>
    <t>条件を設けず利用を許可する</t>
    <phoneticPr fontId="4"/>
  </si>
  <si>
    <t>①</t>
    <phoneticPr fontId="4"/>
  </si>
  <si>
    <t>②</t>
    <phoneticPr fontId="4"/>
  </si>
  <si>
    <t>③</t>
    <phoneticPr fontId="4"/>
  </si>
  <si>
    <t>利用を許可しない</t>
    <rPh sb="0" eb="2">
      <t>リヨウ</t>
    </rPh>
    <rPh sb="3" eb="5">
      <t>キョカ</t>
    </rPh>
    <phoneticPr fontId="4"/>
  </si>
  <si>
    <t>指定する条件を満たした場合に限り
利用を許可する</t>
    <phoneticPr fontId="4"/>
  </si>
  <si>
    <t>学外への開示可否
（「可」の場合、学外への開示について本人同意を取得していることが前提）</t>
    <rPh sb="0" eb="2">
      <t>ガクガイ</t>
    </rPh>
    <rPh sb="4" eb="6">
      <t>カイジ</t>
    </rPh>
    <rPh sb="6" eb="8">
      <t>カヒ</t>
    </rPh>
    <rPh sb="11" eb="12">
      <t>カ</t>
    </rPh>
    <rPh sb="14" eb="16">
      <t>バアイ</t>
    </rPh>
    <rPh sb="17" eb="19">
      <t>ガクガイ</t>
    </rPh>
    <rPh sb="21" eb="23">
      <t>カイジ</t>
    </rPh>
    <rPh sb="27" eb="29">
      <t>ホンニン</t>
    </rPh>
    <rPh sb="29" eb="31">
      <t>ドウイ</t>
    </rPh>
    <rPh sb="32" eb="34">
      <t>シュトク</t>
    </rPh>
    <rPh sb="41" eb="43">
      <t>ゼンテイ</t>
    </rPh>
    <phoneticPr fontId="4"/>
  </si>
  <si>
    <t>注意事項</t>
    <rPh sb="0" eb="2">
      <t>チュウイ</t>
    </rPh>
    <rPh sb="2" eb="4">
      <t>ジコウ</t>
    </rPh>
    <phoneticPr fontId="4"/>
  </si>
  <si>
    <t>データ登録申請書受付日</t>
    <rPh sb="3" eb="5">
      <t>トウロク</t>
    </rPh>
    <rPh sb="5" eb="8">
      <t>シンセイショ</t>
    </rPh>
    <rPh sb="8" eb="10">
      <t>ウケツケ</t>
    </rPh>
    <rPh sb="10" eb="11">
      <t>ヒ</t>
    </rPh>
    <phoneticPr fontId="4"/>
  </si>
  <si>
    <t>データ登録日</t>
    <rPh sb="3" eb="5">
      <t>トウロク</t>
    </rPh>
    <rPh sb="5" eb="6">
      <t>ビ</t>
    </rPh>
    <phoneticPr fontId="4"/>
  </si>
  <si>
    <t>データ登録</t>
    <rPh sb="3" eb="5">
      <t>トウロク</t>
    </rPh>
    <phoneticPr fontId="4"/>
  </si>
  <si>
    <t>責任者氏名</t>
    <rPh sb="0" eb="3">
      <t>セキニンシャ</t>
    </rPh>
    <rPh sb="3" eb="5">
      <t>シメイ</t>
    </rPh>
    <phoneticPr fontId="4"/>
  </si>
  <si>
    <t>No</t>
    <phoneticPr fontId="4"/>
  </si>
  <si>
    <t>データが立命館データプラットフォームに有る場合</t>
    <phoneticPr fontId="4"/>
  </si>
  <si>
    <t>a.</t>
  </si>
  <si>
    <t>データ利用条件を満たしている場合</t>
    <phoneticPr fontId="4"/>
  </si>
  <si>
    <t xml:space="preserve">b. </t>
    <phoneticPr fontId="4"/>
  </si>
  <si>
    <t>データ利用条件を満たしていない場合</t>
    <phoneticPr fontId="4"/>
  </si>
  <si>
    <t>データが立命館データプラットフォームに無い場合</t>
    <phoneticPr fontId="4"/>
  </si>
  <si>
    <t>(ii)</t>
    <phoneticPr fontId="4"/>
  </si>
  <si>
    <t>(i)</t>
    <phoneticPr fontId="4"/>
  </si>
  <si>
    <t>書面により同意を取得する場合</t>
    <phoneticPr fontId="4"/>
  </si>
  <si>
    <t>Web上で同意を取得する場合</t>
    <rPh sb="3" eb="4">
      <t>ジョウ</t>
    </rPh>
    <phoneticPr fontId="4"/>
  </si>
  <si>
    <t>『データ登録申請書』に記載する情報は、以下の表に記載の通りとします。</t>
    <phoneticPr fontId="4"/>
  </si>
  <si>
    <t>秘密保持義務
（秘密保持契約の
締結有無）</t>
    <rPh sb="0" eb="4">
      <t>ヒミツホジ</t>
    </rPh>
    <rPh sb="4" eb="6">
      <t>ギム</t>
    </rPh>
    <rPh sb="8" eb="12">
      <t>ヒミツホジ</t>
    </rPh>
    <rPh sb="12" eb="14">
      <t>ケイヤク</t>
    </rPh>
    <rPh sb="16" eb="18">
      <t>テイケツ</t>
    </rPh>
    <rPh sb="18" eb="20">
      <t>ウム</t>
    </rPh>
    <phoneticPr fontId="4"/>
  </si>
  <si>
    <t>準拠すべき法令の対象国</t>
    <rPh sb="0" eb="2">
      <t>ジュンキョ</t>
    </rPh>
    <rPh sb="5" eb="7">
      <t>ホウレイ</t>
    </rPh>
    <rPh sb="8" eb="11">
      <t>タイショウコク</t>
    </rPh>
    <phoneticPr fontId="4"/>
  </si>
  <si>
    <t>署名欄を設けることにより本人の同意を取得します。</t>
    <phoneticPr fontId="4"/>
  </si>
  <si>
    <t>チェックボックスを用意し、本人がチェックすることにより同意を取得します。</t>
    <phoneticPr fontId="4"/>
  </si>
  <si>
    <t>＊</t>
    <phoneticPr fontId="4"/>
  </si>
  <si>
    <t>*</t>
    <phoneticPr fontId="2"/>
  </si>
  <si>
    <t>「はい」と回答した項目について、「リスク比重」が「大」のものはないものの、1つでも「リスク比重」が「中」のものが</t>
    <rPh sb="20" eb="22">
      <t>ヒジュウ</t>
    </rPh>
    <rPh sb="25" eb="26">
      <t>ダイ</t>
    </rPh>
    <rPh sb="50" eb="51">
      <t>チュウ</t>
    </rPh>
    <phoneticPr fontId="4"/>
  </si>
  <si>
    <r>
      <t>あると「リスク判定結果」は「3」なり、</t>
    </r>
    <r>
      <rPr>
        <b/>
        <sz val="11"/>
        <color rgb="FFFF0000"/>
        <rFont val="游ゴシック"/>
        <family val="3"/>
        <charset val="128"/>
        <scheme val="minor"/>
      </rPr>
      <t>リスク「中」</t>
    </r>
    <r>
      <rPr>
        <sz val="11"/>
        <color theme="1"/>
        <rFont val="游ゴシック"/>
        <family val="2"/>
        <scheme val="minor"/>
      </rPr>
      <t>となります。</t>
    </r>
    <rPh sb="7" eb="11">
      <t>ハンテイケッカ</t>
    </rPh>
    <rPh sb="23" eb="24">
      <t>チュウ</t>
    </rPh>
    <phoneticPr fontId="4"/>
  </si>
  <si>
    <t>リスク許容可否</t>
    <rPh sb="3" eb="5">
      <t>キョヨウ</t>
    </rPh>
    <phoneticPr fontId="4"/>
  </si>
  <si>
    <t>データ利用期間</t>
    <rPh sb="3" eb="5">
      <t>リヨウ</t>
    </rPh>
    <rPh sb="5" eb="7">
      <t>キカン</t>
    </rPh>
    <phoneticPr fontId="4"/>
  </si>
  <si>
    <t>同意した者の所属、氏名および同意の日付が管理できるよう、システムログで記録し保存してください。</t>
    <rPh sb="0" eb="2">
      <t>ドウイ</t>
    </rPh>
    <rPh sb="4" eb="5">
      <t>モノ</t>
    </rPh>
    <rPh sb="6" eb="8">
      <t>ショゾク</t>
    </rPh>
    <rPh sb="9" eb="11">
      <t>シメイ</t>
    </rPh>
    <rPh sb="14" eb="16">
      <t>ドウイ</t>
    </rPh>
    <rPh sb="17" eb="19">
      <t>ヒヅケ</t>
    </rPh>
    <rPh sb="20" eb="22">
      <t>カンリ</t>
    </rPh>
    <rPh sb="35" eb="37">
      <t>キロク</t>
    </rPh>
    <rPh sb="38" eb="40">
      <t>ホゾン</t>
    </rPh>
    <phoneticPr fontId="4"/>
  </si>
  <si>
    <t>同意の際に当法人のプライバシーポリシーが参照できるよう同意書にリンクを挿入してください。</t>
  </si>
  <si>
    <t>同意の際に当法人のプライバシーポリシーが参照できるよう同意書にリンクを挿入してください。</t>
    <rPh sb="0" eb="2">
      <t>ドウイ</t>
    </rPh>
    <rPh sb="3" eb="4">
      <t>サイ</t>
    </rPh>
    <rPh sb="5" eb="8">
      <t>トウホウジン</t>
    </rPh>
    <rPh sb="20" eb="22">
      <t>サンショウ</t>
    </rPh>
    <rPh sb="27" eb="30">
      <t>ドウイショ</t>
    </rPh>
    <rPh sb="35" eb="37">
      <t>ソウニュウ</t>
    </rPh>
    <phoneticPr fontId="4"/>
  </si>
  <si>
    <t>■</t>
    <phoneticPr fontId="4"/>
  </si>
  <si>
    <t>同意した者の所属、氏名および同意の日付が管理できるよう、システムログで記録し保存してください。</t>
    <phoneticPr fontId="4"/>
  </si>
  <si>
    <t>用意し、本人がチェックすることにより同意を取得してください。</t>
    <phoneticPr fontId="4"/>
  </si>
  <si>
    <t>確認します。</t>
    <phoneticPr fontId="4"/>
  </si>
  <si>
    <t>④に進みます。</t>
    <phoneticPr fontId="4"/>
  </si>
  <si>
    <t>に進みます。</t>
    <phoneticPr fontId="4"/>
  </si>
  <si>
    <t>その他</t>
    <rPh sb="2" eb="3">
      <t>タ</t>
    </rPh>
    <phoneticPr fontId="4"/>
  </si>
  <si>
    <t>学内への開示範囲
（いずれかにチェック）</t>
    <rPh sb="0" eb="2">
      <t>ガクナイ</t>
    </rPh>
    <rPh sb="4" eb="6">
      <t>カイジ</t>
    </rPh>
    <rPh sb="6" eb="8">
      <t>ハンイ</t>
    </rPh>
    <phoneticPr fontId="4"/>
  </si>
  <si>
    <t>学内への開示範囲について
②を選択した場合、
指定する条件の詳細を
記載してください</t>
    <rPh sb="0" eb="2">
      <t>ガクナイ</t>
    </rPh>
    <rPh sb="4" eb="8">
      <t>カイジハンイ</t>
    </rPh>
    <rPh sb="15" eb="17">
      <t>センタク</t>
    </rPh>
    <rPh sb="19" eb="21">
      <t>バアイ</t>
    </rPh>
    <rPh sb="34" eb="36">
      <t>キサイ</t>
    </rPh>
    <phoneticPr fontId="4"/>
  </si>
  <si>
    <t>要配慮個人情報の有無</t>
    <rPh sb="0" eb="3">
      <t>ヨウハイリョ</t>
    </rPh>
    <rPh sb="3" eb="5">
      <t>コジン</t>
    </rPh>
    <rPh sb="5" eb="7">
      <t>ジョウホウ</t>
    </rPh>
    <rPh sb="8" eb="10">
      <t>ウム</t>
    </rPh>
    <phoneticPr fontId="4"/>
  </si>
  <si>
    <t>要配慮個人情報に
該当する項目</t>
    <rPh sb="0" eb="3">
      <t>ヨウハイリョ</t>
    </rPh>
    <rPh sb="3" eb="5">
      <t>コジン</t>
    </rPh>
    <rPh sb="5" eb="7">
      <t>ジョウホウ</t>
    </rPh>
    <rPh sb="9" eb="11">
      <t>ガイトウ</t>
    </rPh>
    <rPh sb="13" eb="15">
      <t>コウモク</t>
    </rPh>
    <phoneticPr fontId="4"/>
  </si>
  <si>
    <t>データ利用にあたって一定の安全管理措置（アクセス権設定等）が行われることを前提としている。したがってリスク比重小とする。</t>
    <rPh sb="3" eb="5">
      <t>リヨウ</t>
    </rPh>
    <rPh sb="10" eb="12">
      <t>イッテイ</t>
    </rPh>
    <rPh sb="13" eb="19">
      <t>アンゼンカンリソチ</t>
    </rPh>
    <rPh sb="24" eb="25">
      <t>ケン</t>
    </rPh>
    <rPh sb="25" eb="27">
      <t>セッテイ</t>
    </rPh>
    <rPh sb="27" eb="28">
      <t>トウ</t>
    </rPh>
    <rPh sb="30" eb="31">
      <t>オコナ</t>
    </rPh>
    <rPh sb="37" eb="39">
      <t>ゼンテイ</t>
    </rPh>
    <phoneticPr fontId="4"/>
  </si>
  <si>
    <t>データ利用および関連サービスの提供自体が社会的バッシングの要因となる可能性が高く、リスクが顕在化したときに事業に与える影響度が高いと考えられるためリスク比重大とする。</t>
    <rPh sb="3" eb="5">
      <t>リヨウ</t>
    </rPh>
    <rPh sb="8" eb="10">
      <t>カンレン</t>
    </rPh>
    <rPh sb="15" eb="17">
      <t>テイキョウ</t>
    </rPh>
    <rPh sb="38" eb="39">
      <t>タカ</t>
    </rPh>
    <rPh sb="45" eb="48">
      <t>ケンザイカ</t>
    </rPh>
    <rPh sb="53" eb="55">
      <t>ジギョウ</t>
    </rPh>
    <rPh sb="56" eb="57">
      <t>アタ</t>
    </rPh>
    <rPh sb="59" eb="61">
      <t>エイキョウ</t>
    </rPh>
    <rPh sb="61" eb="62">
      <t>ド</t>
    </rPh>
    <rPh sb="63" eb="64">
      <t>タカ</t>
    </rPh>
    <rPh sb="66" eb="67">
      <t>カンガ</t>
    </rPh>
    <rPh sb="76" eb="78">
      <t>ヒジュウ</t>
    </rPh>
    <rPh sb="78" eb="79">
      <t>ダイ</t>
    </rPh>
    <phoneticPr fontId="4"/>
  </si>
  <si>
    <t>データ利用および関連サービスの提供自体が社会的バッシングの要因となる可能性が高く、リスクが顕在化したときに事業に与える影響度が高いと考えられるためリスク比重大とする。</t>
    <rPh sb="38" eb="39">
      <t>タカ</t>
    </rPh>
    <rPh sb="45" eb="48">
      <t>ケンザイカ</t>
    </rPh>
    <rPh sb="53" eb="55">
      <t>ジギョウ</t>
    </rPh>
    <rPh sb="56" eb="57">
      <t>アタ</t>
    </rPh>
    <rPh sb="59" eb="61">
      <t>エイキョウ</t>
    </rPh>
    <rPh sb="61" eb="62">
      <t>ド</t>
    </rPh>
    <rPh sb="63" eb="64">
      <t>タカ</t>
    </rPh>
    <rPh sb="66" eb="67">
      <t>カンガ</t>
    </rPh>
    <rPh sb="76" eb="78">
      <t>ヒジュウ</t>
    </rPh>
    <rPh sb="78" eb="79">
      <t>ダイ</t>
    </rPh>
    <phoneticPr fontId="4"/>
  </si>
  <si>
    <t>後続の「データ利用」のプロセスで第三者提供時の同意取得の手順が明確に定義されており、遵守されることを前提にしている。したがってリスク比重小とする。</t>
    <rPh sb="7" eb="9">
      <t>リヨウ</t>
    </rPh>
    <rPh sb="66" eb="68">
      <t>ヒジュウ</t>
    </rPh>
    <rPh sb="68" eb="69">
      <t>ショウ</t>
    </rPh>
    <phoneticPr fontId="4"/>
  </si>
  <si>
    <t>・第三者に提供するデータに個人情報が含まれないときは、その旨を明らかにしたうえで記録として残す。
・第三者に提供するデータに個人情報が含まれるときは、事前に本人の同意を取得する。</t>
    <rPh sb="1" eb="4">
      <t>ダイサンシャ</t>
    </rPh>
    <rPh sb="5" eb="7">
      <t>テイキョウ</t>
    </rPh>
    <rPh sb="29" eb="30">
      <t>ムネ</t>
    </rPh>
    <rPh sb="40" eb="42">
      <t>キロク</t>
    </rPh>
    <rPh sb="45" eb="46">
      <t>ノコ</t>
    </rPh>
    <rPh sb="50" eb="53">
      <t>ダイサンシャ</t>
    </rPh>
    <rPh sb="54" eb="56">
      <t>テイキョウ</t>
    </rPh>
    <rPh sb="75" eb="77">
      <t>ジゼン</t>
    </rPh>
    <rPh sb="78" eb="80">
      <t>ホンニン</t>
    </rPh>
    <rPh sb="81" eb="83">
      <t>ドウイ</t>
    </rPh>
    <rPh sb="84" eb="86">
      <t>シュトク</t>
    </rPh>
    <phoneticPr fontId="4"/>
  </si>
  <si>
    <t>・第三者に提供するデータに個人情報が含まれないときは、その旨を明らかにしたうえで記録として残す。
・第三者に提供するデータに個人情報が含まれるときは、事前に本人の同意を取得する。</t>
    <phoneticPr fontId="4"/>
  </si>
  <si>
    <t>・企画書へ派生データ等の定義について記載し、その記載内容について互いに合意したうえで契約を結ぶ</t>
    <rPh sb="1" eb="4">
      <t>キカクショ</t>
    </rPh>
    <rPh sb="5" eb="7">
      <t>ハセイ</t>
    </rPh>
    <rPh sb="10" eb="11">
      <t>トウ</t>
    </rPh>
    <rPh sb="12" eb="14">
      <t>テイギ</t>
    </rPh>
    <rPh sb="18" eb="20">
      <t>キサイ</t>
    </rPh>
    <rPh sb="24" eb="26">
      <t>キサイ</t>
    </rPh>
    <rPh sb="26" eb="28">
      <t>ナイヨウ</t>
    </rPh>
    <rPh sb="32" eb="33">
      <t>タガ</t>
    </rPh>
    <rPh sb="35" eb="37">
      <t>ゴウイ</t>
    </rPh>
    <rPh sb="42" eb="44">
      <t>ケイヤク</t>
    </rPh>
    <rPh sb="45" eb="46">
      <t>ムス</t>
    </rPh>
    <phoneticPr fontId="4"/>
  </si>
  <si>
    <t>・企画書へ派生データ等の権利等に対する考え方を記載し、その記載内容について互いに合意したうえで契約を結ぶ</t>
    <rPh sb="1" eb="4">
      <t>キカクショ</t>
    </rPh>
    <rPh sb="5" eb="7">
      <t>ハセイ</t>
    </rPh>
    <rPh sb="10" eb="11">
      <t>トウ</t>
    </rPh>
    <rPh sb="12" eb="14">
      <t>ケンリ</t>
    </rPh>
    <rPh sb="14" eb="15">
      <t>トウ</t>
    </rPh>
    <rPh sb="16" eb="17">
      <t>タイ</t>
    </rPh>
    <rPh sb="19" eb="20">
      <t>カンガ</t>
    </rPh>
    <rPh sb="21" eb="22">
      <t>カタ</t>
    </rPh>
    <rPh sb="23" eb="25">
      <t>キサイ</t>
    </rPh>
    <rPh sb="29" eb="31">
      <t>キサイ</t>
    </rPh>
    <rPh sb="31" eb="33">
      <t>ナイヨウ</t>
    </rPh>
    <rPh sb="37" eb="38">
      <t>タガ</t>
    </rPh>
    <rPh sb="40" eb="42">
      <t>ゴウイ</t>
    </rPh>
    <rPh sb="47" eb="49">
      <t>ケイヤク</t>
    </rPh>
    <rPh sb="50" eb="51">
      <t>ムス</t>
    </rPh>
    <phoneticPr fontId="4"/>
  </si>
  <si>
    <t>・企画書へデータ品質の担保のための実施事項等について記載し、その記載内容について互いに合意したうえで契約を結ぶ</t>
    <rPh sb="1" eb="4">
      <t>キカクショ</t>
    </rPh>
    <rPh sb="8" eb="10">
      <t>ヒンシツ</t>
    </rPh>
    <rPh sb="11" eb="13">
      <t>タンポ</t>
    </rPh>
    <rPh sb="17" eb="21">
      <t>ジッシジコウ</t>
    </rPh>
    <rPh sb="21" eb="22">
      <t>トウ</t>
    </rPh>
    <rPh sb="26" eb="28">
      <t>キサイ</t>
    </rPh>
    <rPh sb="32" eb="34">
      <t>キサイ</t>
    </rPh>
    <rPh sb="34" eb="36">
      <t>ナイヨウ</t>
    </rPh>
    <rPh sb="40" eb="41">
      <t>タガ</t>
    </rPh>
    <rPh sb="43" eb="45">
      <t>ゴウイ</t>
    </rPh>
    <rPh sb="50" eb="52">
      <t>ケイヤク</t>
    </rPh>
    <rPh sb="53" eb="54">
      <t>ムス</t>
    </rPh>
    <phoneticPr fontId="4"/>
  </si>
  <si>
    <t>・企画書へデータ利用における責任範囲についてどのように考えているか記載し、その記載内容に対して互いに合意したうえで契約を結ぶ</t>
    <rPh sb="1" eb="4">
      <t>キカクショ</t>
    </rPh>
    <rPh sb="8" eb="10">
      <t>リヨウ</t>
    </rPh>
    <rPh sb="14" eb="16">
      <t>セキニン</t>
    </rPh>
    <rPh sb="16" eb="18">
      <t>ハンイ</t>
    </rPh>
    <rPh sb="27" eb="28">
      <t>カンガ</t>
    </rPh>
    <rPh sb="33" eb="35">
      <t>キサイ</t>
    </rPh>
    <rPh sb="39" eb="41">
      <t>キサイ</t>
    </rPh>
    <rPh sb="41" eb="43">
      <t>ナイヨウ</t>
    </rPh>
    <rPh sb="44" eb="45">
      <t>タイ</t>
    </rPh>
    <rPh sb="47" eb="48">
      <t>タガ</t>
    </rPh>
    <rPh sb="50" eb="52">
      <t>ゴウイ</t>
    </rPh>
    <rPh sb="57" eb="59">
      <t>ケイヤク</t>
    </rPh>
    <rPh sb="60" eb="61">
      <t>ムス</t>
    </rPh>
    <phoneticPr fontId="4"/>
  </si>
  <si>
    <t>・企画書へ取扱予定データに関連する文書やデータへのアクセス管理についてどのように考えているか記載し、その記載内容に対して互いに合意したうえで契約を結ぶ</t>
    <rPh sb="1" eb="4">
      <t>キカクショ</t>
    </rPh>
    <rPh sb="5" eb="7">
      <t>トリアツカ</t>
    </rPh>
    <rPh sb="7" eb="9">
      <t>ヨテイ</t>
    </rPh>
    <rPh sb="13" eb="15">
      <t>カンレン</t>
    </rPh>
    <rPh sb="17" eb="19">
      <t>ブンショ</t>
    </rPh>
    <rPh sb="29" eb="31">
      <t>カンリ</t>
    </rPh>
    <rPh sb="40" eb="41">
      <t>カンガ</t>
    </rPh>
    <rPh sb="46" eb="48">
      <t>キサイ</t>
    </rPh>
    <rPh sb="52" eb="54">
      <t>キサイ</t>
    </rPh>
    <rPh sb="54" eb="56">
      <t>ナイヨウ</t>
    </rPh>
    <rPh sb="57" eb="58">
      <t>タイ</t>
    </rPh>
    <rPh sb="60" eb="61">
      <t>タガ</t>
    </rPh>
    <rPh sb="63" eb="65">
      <t>ゴウイ</t>
    </rPh>
    <rPh sb="70" eb="72">
      <t>ケイヤク</t>
    </rPh>
    <rPh sb="73" eb="74">
      <t>ムス</t>
    </rPh>
    <phoneticPr fontId="4"/>
  </si>
  <si>
    <t>・企画書等に秘密情報の取扱有無および取扱条件についてどのように考えているか記載し、その記載内容に対して互いに合意したうえで契約を結ぶ</t>
    <rPh sb="1" eb="4">
      <t>キカクショ</t>
    </rPh>
    <rPh sb="4" eb="5">
      <t>トウ</t>
    </rPh>
    <rPh sb="6" eb="8">
      <t>ヒミツ</t>
    </rPh>
    <rPh sb="8" eb="10">
      <t>ジョウホウ</t>
    </rPh>
    <rPh sb="11" eb="13">
      <t>トリアツカイ</t>
    </rPh>
    <rPh sb="13" eb="15">
      <t>ウム</t>
    </rPh>
    <rPh sb="18" eb="20">
      <t>トリアツカイ</t>
    </rPh>
    <rPh sb="20" eb="22">
      <t>ジョウケン</t>
    </rPh>
    <rPh sb="26" eb="28">
      <t>シュトク</t>
    </rPh>
    <rPh sb="28" eb="30">
      <t>ヨテイ</t>
    </rPh>
    <rPh sb="31" eb="32">
      <t>カンガ</t>
    </rPh>
    <rPh sb="45" eb="47">
      <t>ケイシキ</t>
    </rPh>
    <rPh sb="48" eb="50">
      <t>シュトク</t>
    </rPh>
    <rPh sb="52" eb="54">
      <t>ヨテイ</t>
    </rPh>
    <rPh sb="58" eb="60">
      <t>キサイ</t>
    </rPh>
    <rPh sb="64" eb="66">
      <t>キサイナイヨウタイタガゴウイケイヤクムス</t>
    </rPh>
    <phoneticPr fontId="4"/>
  </si>
  <si>
    <t>・企画書等にサービス利用者への情報通知方法についてどのように構築しているか、あるいは構築する予定かを記載し、その記載内容に対して互いに合意したうえで契約を結ぶ</t>
    <rPh sb="1" eb="4">
      <t>キカクショ</t>
    </rPh>
    <rPh sb="4" eb="5">
      <t>トウ</t>
    </rPh>
    <rPh sb="10" eb="13">
      <t>リヨウシャ</t>
    </rPh>
    <rPh sb="15" eb="17">
      <t>ジョウホウ</t>
    </rPh>
    <rPh sb="17" eb="19">
      <t>ツウチ</t>
    </rPh>
    <rPh sb="19" eb="21">
      <t>ホウホウ</t>
    </rPh>
    <rPh sb="25" eb="27">
      <t>シュトク</t>
    </rPh>
    <rPh sb="27" eb="29">
      <t>ヨテイ</t>
    </rPh>
    <rPh sb="30" eb="32">
      <t>コウチク</t>
    </rPh>
    <rPh sb="42" eb="44">
      <t>コウチク</t>
    </rPh>
    <rPh sb="46" eb="48">
      <t>ヨテイ</t>
    </rPh>
    <rPh sb="58" eb="60">
      <t>ケイシキ</t>
    </rPh>
    <rPh sb="61" eb="63">
      <t>シュトク</t>
    </rPh>
    <rPh sb="65" eb="67">
      <t>ヨテイ</t>
    </rPh>
    <rPh sb="71" eb="73">
      <t>キサイ</t>
    </rPh>
    <rPh sb="77" eb="79">
      <t>キサイナイヨウタイタガゴウイケイヤクムス</t>
    </rPh>
    <phoneticPr fontId="4"/>
  </si>
  <si>
    <t>データの加工粒度・方法についてガイドラインを遵守することを前提にしている。しがたってリスク比重小とする。</t>
    <rPh sb="4" eb="8">
      <t>カコウリュウド</t>
    </rPh>
    <rPh sb="9" eb="11">
      <t>ホウホウ</t>
    </rPh>
    <rPh sb="22" eb="24">
      <t>ジュンシュ</t>
    </rPh>
    <rPh sb="29" eb="31">
      <t>ゼンテイ</t>
    </rPh>
    <phoneticPr fontId="4"/>
  </si>
  <si>
    <t>後続の「データ取得」のプロセスで個人情報取扱い時の手順が明確に定義されており、遵守されることを前提にしている。したがってリスク比重小とする。</t>
    <rPh sb="0" eb="2">
      <t>コウゾク</t>
    </rPh>
    <rPh sb="7" eb="9">
      <t>シュトク</t>
    </rPh>
    <rPh sb="16" eb="20">
      <t>コジンジョウホウ</t>
    </rPh>
    <rPh sb="20" eb="22">
      <t>トリアツカ</t>
    </rPh>
    <rPh sb="23" eb="24">
      <t>ジ</t>
    </rPh>
    <rPh sb="63" eb="65">
      <t>ヒジュウ</t>
    </rPh>
    <rPh sb="65" eb="66">
      <t>ショウ</t>
    </rPh>
    <phoneticPr fontId="4"/>
  </si>
  <si>
    <t>監視カメラの映像等を用いてデータを取得しますか。</t>
    <rPh sb="0" eb="2">
      <t>カンシ</t>
    </rPh>
    <rPh sb="6" eb="9">
      <t>エイゾウトウ</t>
    </rPh>
    <rPh sb="10" eb="11">
      <t>モチ</t>
    </rPh>
    <rPh sb="17" eb="19">
      <t>シュトク</t>
    </rPh>
    <phoneticPr fontId="4"/>
  </si>
  <si>
    <t>データ保持期間が長期間に渡る場合、長期間情報漏洩リスクに晒されることとなります。３ヶ月以上にわたってデータ利用を行いますか。</t>
    <rPh sb="53" eb="55">
      <t>リヨウ</t>
    </rPh>
    <phoneticPr fontId="4"/>
  </si>
  <si>
    <t>AIを利用する場合、そのAIが不適切な学習により、倫理的に問題のある分析ロジックとなっている可能性があります。AIが自動的に分析した結果を利用しますか。</t>
  </si>
  <si>
    <t>委託先を利用する場合、必要な契約を締結し適切な監督を行う必要があります。データを外部組織に委託・提供しますか。</t>
    <rPh sb="48" eb="50">
      <t>テイキョウ</t>
    </rPh>
    <phoneticPr fontId="4"/>
  </si>
  <si>
    <t>映像データは個人を特定する形式で取り扱いますか。</t>
    <rPh sb="0" eb="2">
      <t>エイゾウ</t>
    </rPh>
    <rPh sb="6" eb="8">
      <t>コジン</t>
    </rPh>
    <rPh sb="9" eb="11">
      <t>トクテイ</t>
    </rPh>
    <rPh sb="13" eb="15">
      <t>ケイシキ</t>
    </rPh>
    <rPh sb="16" eb="17">
      <t>ト</t>
    </rPh>
    <rPh sb="18" eb="19">
      <t>アツカ</t>
    </rPh>
    <phoneticPr fontId="4"/>
  </si>
  <si>
    <t>性別、人種などの個人の属性に係るデータをサービス提供可否の判定要素とする場合、判定要素および合理的と判断される根拠を事前に説明せずに利用することはありますか。</t>
    <rPh sb="8" eb="10">
      <t>コジン</t>
    </rPh>
    <rPh sb="11" eb="13">
      <t>ゾクセイ</t>
    </rPh>
    <rPh sb="14" eb="15">
      <t>カカワ</t>
    </rPh>
    <rPh sb="24" eb="26">
      <t>テイキョウ</t>
    </rPh>
    <rPh sb="26" eb="28">
      <t>カヒ</t>
    </rPh>
    <phoneticPr fontId="4"/>
  </si>
  <si>
    <t>データ更新・共有のタイミングを事前に定め、不備を検出して修正する仕組みを整備していますか。</t>
    <phoneticPr fontId="4"/>
  </si>
  <si>
    <t>データの利用</t>
    <rPh sb="4" eb="6">
      <t>リヨウ</t>
    </rPh>
    <phoneticPr fontId="4"/>
  </si>
  <si>
    <t>本人がサービス停止（脱退）の手続きをしない場合において、卒業した学生のデータを保持し続けますか。</t>
    <rPh sb="0" eb="2">
      <t>ホンニン</t>
    </rPh>
    <rPh sb="7" eb="9">
      <t>テイシ</t>
    </rPh>
    <rPh sb="10" eb="12">
      <t>ダッタイ</t>
    </rPh>
    <rPh sb="14" eb="16">
      <t>テツヅ</t>
    </rPh>
    <rPh sb="21" eb="23">
      <t>バアイ</t>
    </rPh>
    <rPh sb="28" eb="30">
      <t>ソツギョウ</t>
    </rPh>
    <phoneticPr fontId="4"/>
  </si>
  <si>
    <t>・個人を特定する形で映像データを取得するときは、後続の「データ取得」のプロセスで利用目的の通知または公表を行い個人情報取扱い手順を遵守したうえで取得する。</t>
    <rPh sb="1" eb="3">
      <t>コジン</t>
    </rPh>
    <rPh sb="4" eb="6">
      <t>トクテイ</t>
    </rPh>
    <rPh sb="8" eb="9">
      <t>カタチ</t>
    </rPh>
    <rPh sb="10" eb="12">
      <t>エイゾウ</t>
    </rPh>
    <rPh sb="55" eb="59">
      <t>コジンジョウホウ</t>
    </rPh>
    <rPh sb="59" eb="61">
      <t>トリアツカ</t>
    </rPh>
    <rPh sb="62" eb="64">
      <t>テジュン</t>
    </rPh>
    <rPh sb="65" eb="67">
      <t>ジュンシュ</t>
    </rPh>
    <phoneticPr fontId="4"/>
  </si>
  <si>
    <t>・利用目的を通知または公表せずに利用した場合、法令違反となる可能性がある。</t>
    <phoneticPr fontId="4"/>
  </si>
  <si>
    <t>・ガイドラインに記載された加工粒度・方法に則って個人を特定しない形式へデータを加工し利活用する</t>
    <rPh sb="8" eb="10">
      <t>キサイ</t>
    </rPh>
    <rPh sb="13" eb="17">
      <t>カコウリュウド</t>
    </rPh>
    <rPh sb="18" eb="20">
      <t>ホウホウ</t>
    </rPh>
    <rPh sb="21" eb="22">
      <t>ノット</t>
    </rPh>
    <rPh sb="24" eb="26">
      <t>コジン</t>
    </rPh>
    <rPh sb="27" eb="29">
      <t>トクテイ</t>
    </rPh>
    <rPh sb="32" eb="34">
      <t>ケイシキ</t>
    </rPh>
    <rPh sb="39" eb="41">
      <t>カコウ</t>
    </rPh>
    <rPh sb="42" eb="45">
      <t>リカツヨウ</t>
    </rPh>
    <phoneticPr fontId="4"/>
  </si>
  <si>
    <t>・個人を特定しないための加工が不適切な方法で行われており、本人の同意なく個人を特定するかたちでデータが取得・利用された場合、法令違反となる可能性がある。</t>
    <rPh sb="1" eb="3">
      <t>コジン</t>
    </rPh>
    <rPh sb="4" eb="6">
      <t>トクテイ</t>
    </rPh>
    <rPh sb="12" eb="14">
      <t>カコウ</t>
    </rPh>
    <rPh sb="15" eb="18">
      <t>フテキセツ</t>
    </rPh>
    <rPh sb="19" eb="21">
      <t>ホウホウ</t>
    </rPh>
    <rPh sb="22" eb="23">
      <t>オコナ</t>
    </rPh>
    <rPh sb="29" eb="31">
      <t>ホンニン</t>
    </rPh>
    <rPh sb="32" eb="34">
      <t>ドウイ</t>
    </rPh>
    <rPh sb="36" eb="38">
      <t>コジン</t>
    </rPh>
    <rPh sb="39" eb="41">
      <t>トクテイ</t>
    </rPh>
    <rPh sb="51" eb="53">
      <t>シュトク</t>
    </rPh>
    <rPh sb="54" eb="56">
      <t>リヨウ</t>
    </rPh>
    <rPh sb="59" eb="61">
      <t>バアイ</t>
    </rPh>
    <rPh sb="62" eb="66">
      <t>ホウレイイハン</t>
    </rPh>
    <rPh sb="69" eb="72">
      <t>カノウセイ</t>
    </rPh>
    <phoneticPr fontId="4"/>
  </si>
  <si>
    <t>○</t>
    <phoneticPr fontId="4"/>
  </si>
  <si>
    <t>非パーソナルデータの第三者からの収集について、企画書等に記載の上、別途第三者との契約等に基づいて行うことを前提としている。したがってリスク比重小とする。</t>
    <rPh sb="23" eb="27">
      <t>キカクショトウ</t>
    </rPh>
    <rPh sb="28" eb="30">
      <t>キサイ</t>
    </rPh>
    <rPh sb="31" eb="32">
      <t>ウエ</t>
    </rPh>
    <rPh sb="33" eb="35">
      <t>ベット</t>
    </rPh>
    <rPh sb="35" eb="38">
      <t>ダイサンシャ</t>
    </rPh>
    <phoneticPr fontId="4"/>
  </si>
  <si>
    <t>データ取得申請書の中でデータ取得方法を記載する際に、保守点検やメンテナンスについても記載し、それを遵守することを前提としている。しがたってリスク比重小とする。</t>
    <rPh sb="3" eb="7">
      <t>シュトクシンセイ</t>
    </rPh>
    <rPh sb="7" eb="8">
      <t>ショ</t>
    </rPh>
    <rPh sb="9" eb="10">
      <t>ナカ</t>
    </rPh>
    <rPh sb="14" eb="18">
      <t>シュトクホウホウ</t>
    </rPh>
    <rPh sb="19" eb="21">
      <t>キサイ</t>
    </rPh>
    <rPh sb="23" eb="24">
      <t>サイ</t>
    </rPh>
    <rPh sb="26" eb="30">
      <t>ホシュテンケン</t>
    </rPh>
    <rPh sb="42" eb="44">
      <t>キサイ</t>
    </rPh>
    <rPh sb="49" eb="51">
      <t>ジュンシュ</t>
    </rPh>
    <rPh sb="56" eb="58">
      <t>ゼンテイ</t>
    </rPh>
    <phoneticPr fontId="4"/>
  </si>
  <si>
    <t>・年に１回など、決められた回数に応じてデータ取得のためのカメラやセンサーに異常がないか確認を行う</t>
    <rPh sb="1" eb="2">
      <t>ネン</t>
    </rPh>
    <rPh sb="4" eb="5">
      <t>カイ</t>
    </rPh>
    <rPh sb="8" eb="9">
      <t>キ</t>
    </rPh>
    <rPh sb="13" eb="15">
      <t>カイスウ</t>
    </rPh>
    <rPh sb="16" eb="17">
      <t>オウ</t>
    </rPh>
    <rPh sb="22" eb="24">
      <t>シュトク</t>
    </rPh>
    <rPh sb="37" eb="39">
      <t>イジョウ</t>
    </rPh>
    <rPh sb="43" eb="45">
      <t>カクニン</t>
    </rPh>
    <rPh sb="46" eb="47">
      <t>オコナ</t>
    </rPh>
    <phoneticPr fontId="4"/>
  </si>
  <si>
    <t>後続の「データ取得」のプロセスで個人情報取扱い時の手順が明確に定義されており、遵守されることを前提にしている。したがってリスク比重小とする。</t>
    <phoneticPr fontId="4"/>
  </si>
  <si>
    <t>アプリやビーコンで人の位置情報を収集しますか？</t>
    <phoneticPr fontId="4"/>
  </si>
  <si>
    <t>氏名やID等の個人を識別できる情報と位置情報を組み合わせて利用すると位置情報も個人情報になりますが、個人を識別できる情報と位置情報を組み合わせて利用しますか？</t>
    <phoneticPr fontId="4"/>
  </si>
  <si>
    <t>スマートビルで取得する機微データは、個人の特定と位置情報が該当すると考えられるが、個人だけではなく複数人の同時性（誰と一緒に居たか）についても個人情報になり得ると考えられます。
データを取得する中で、複数人の同時性についてもデータとして利用しますか？</t>
    <rPh sb="93" eb="95">
      <t>シュトク</t>
    </rPh>
    <rPh sb="97" eb="98">
      <t>ナカ</t>
    </rPh>
    <rPh sb="118" eb="120">
      <t>リヨウ</t>
    </rPh>
    <phoneticPr fontId="4"/>
  </si>
  <si>
    <t>・個人を識別できる情報と位置情報を組み合わせて利用するときは、後続の「データ取得」のプロセスで利用目的の通知または公表を行い個人情報取扱い手順を遵守したうえで取得する。</t>
    <rPh sb="1" eb="3">
      <t>コジン</t>
    </rPh>
    <rPh sb="4" eb="6">
      <t>シキベツ</t>
    </rPh>
    <rPh sb="9" eb="11">
      <t>ジョウホウ</t>
    </rPh>
    <rPh sb="12" eb="14">
      <t>イチ</t>
    </rPh>
    <rPh sb="14" eb="16">
      <t>ジョウホウ</t>
    </rPh>
    <rPh sb="17" eb="18">
      <t>ク</t>
    </rPh>
    <rPh sb="19" eb="20">
      <t>ア</t>
    </rPh>
    <rPh sb="23" eb="25">
      <t>リヨウ</t>
    </rPh>
    <rPh sb="62" eb="66">
      <t>コジンジョウホウ</t>
    </rPh>
    <rPh sb="66" eb="68">
      <t>トリアツカ</t>
    </rPh>
    <rPh sb="69" eb="71">
      <t>テジュン</t>
    </rPh>
    <rPh sb="72" eb="74">
      <t>ジュンシュ</t>
    </rPh>
    <phoneticPr fontId="4"/>
  </si>
  <si>
    <t>データの品質を担保するための実施事項を明確にしていますか。</t>
    <rPh sb="14" eb="18">
      <t>ジッシジコウ</t>
    </rPh>
    <rPh sb="19" eb="21">
      <t>メイカク</t>
    </rPh>
    <phoneticPr fontId="4"/>
  </si>
  <si>
    <t>企画書の中で、権利関係について明示することで、予め確認可能と考えられるため、リスク比重小とする</t>
    <rPh sb="0" eb="2">
      <t>キカク</t>
    </rPh>
    <rPh sb="2" eb="3">
      <t>ショ</t>
    </rPh>
    <rPh sb="4" eb="5">
      <t>ナカ</t>
    </rPh>
    <rPh sb="7" eb="11">
      <t>ケンリカンケイ</t>
    </rPh>
    <rPh sb="41" eb="43">
      <t>ヒジュウ</t>
    </rPh>
    <rPh sb="43" eb="44">
      <t>ショウ</t>
    </rPh>
    <phoneticPr fontId="4"/>
  </si>
  <si>
    <t>企画書の中で、データ品質担保のための実施事項について明示することで、予め確認可能と考えられるため、リスク比重小とする</t>
    <rPh sb="0" eb="2">
      <t>キカク</t>
    </rPh>
    <rPh sb="2" eb="3">
      <t>ショ</t>
    </rPh>
    <rPh sb="4" eb="5">
      <t>ナカ</t>
    </rPh>
    <rPh sb="10" eb="12">
      <t>ヒンシツ</t>
    </rPh>
    <rPh sb="12" eb="14">
      <t>タンポ</t>
    </rPh>
    <rPh sb="18" eb="20">
      <t>ジッシ</t>
    </rPh>
    <rPh sb="20" eb="22">
      <t>ジコウ</t>
    </rPh>
    <rPh sb="52" eb="54">
      <t>ヒジュウ</t>
    </rPh>
    <rPh sb="54" eb="55">
      <t>ショウ</t>
    </rPh>
    <phoneticPr fontId="4"/>
  </si>
  <si>
    <t>企画書の中で、データ利用における責任範囲について明示することで、予め確認可能と考えられるため、リスク比重小とする</t>
    <rPh sb="0" eb="2">
      <t>キカク</t>
    </rPh>
    <rPh sb="2" eb="3">
      <t>ショ</t>
    </rPh>
    <rPh sb="4" eb="5">
      <t>ナカ</t>
    </rPh>
    <rPh sb="10" eb="12">
      <t>リヨウ</t>
    </rPh>
    <rPh sb="16" eb="20">
      <t>セキニンハンイ</t>
    </rPh>
    <rPh sb="50" eb="52">
      <t>ヒジュウ</t>
    </rPh>
    <rPh sb="52" eb="53">
      <t>ショウ</t>
    </rPh>
    <phoneticPr fontId="4"/>
  </si>
  <si>
    <t>・データの品質担保のために必要な項目について決まっておらず、適切にデータが取り扱われなかった場合、データの不備により適切にサービス提供がなされない可能性がある。</t>
    <rPh sb="5" eb="7">
      <t>ヒンシツ</t>
    </rPh>
    <rPh sb="7" eb="9">
      <t>タンポ</t>
    </rPh>
    <rPh sb="13" eb="15">
      <t>ヒツヨウ</t>
    </rPh>
    <rPh sb="16" eb="18">
      <t>コウモク</t>
    </rPh>
    <rPh sb="22" eb="23">
      <t>キ</t>
    </rPh>
    <rPh sb="30" eb="32">
      <t>テキセツ</t>
    </rPh>
    <rPh sb="37" eb="38">
      <t>ト</t>
    </rPh>
    <rPh sb="39" eb="40">
      <t>アツカ</t>
    </rPh>
    <rPh sb="46" eb="48">
      <t>バアイ</t>
    </rPh>
    <rPh sb="53" eb="55">
      <t>フビ</t>
    </rPh>
    <rPh sb="58" eb="60">
      <t>テキセツ</t>
    </rPh>
    <rPh sb="65" eb="67">
      <t>テイキョウ</t>
    </rPh>
    <rPh sb="73" eb="76">
      <t>カノウセイ</t>
    </rPh>
    <phoneticPr fontId="4"/>
  </si>
  <si>
    <t>企画書の中で、取扱予定データに関連する文書やデータへのアクセス管理について明示することで、予め確認可能と考えられるため、リスク比重小とする</t>
    <rPh sb="0" eb="2">
      <t>キカク</t>
    </rPh>
    <rPh sb="2" eb="3">
      <t>ショ</t>
    </rPh>
    <rPh sb="4" eb="5">
      <t>ナカ</t>
    </rPh>
    <rPh sb="7" eb="8">
      <t>ト</t>
    </rPh>
    <rPh sb="8" eb="9">
      <t>アツカ</t>
    </rPh>
    <rPh sb="9" eb="11">
      <t>ヨテイ</t>
    </rPh>
    <rPh sb="15" eb="17">
      <t>カンレン</t>
    </rPh>
    <rPh sb="19" eb="21">
      <t>ブンショ</t>
    </rPh>
    <rPh sb="31" eb="33">
      <t>カンリ</t>
    </rPh>
    <rPh sb="63" eb="65">
      <t>ヒジュウ</t>
    </rPh>
    <rPh sb="65" eb="66">
      <t>ショウ</t>
    </rPh>
    <phoneticPr fontId="4"/>
  </si>
  <si>
    <t>企画書等に秘密情報の取扱有無および取扱条件について明示することで、予め確認可能と考えられるため、リスク比重小とする</t>
    <rPh sb="0" eb="2">
      <t>キカク</t>
    </rPh>
    <rPh sb="2" eb="3">
      <t>ショ</t>
    </rPh>
    <rPh sb="3" eb="4">
      <t>トウ</t>
    </rPh>
    <rPh sb="5" eb="9">
      <t>ヒミツジョウホウ</t>
    </rPh>
    <rPh sb="10" eb="11">
      <t>ト</t>
    </rPh>
    <rPh sb="11" eb="12">
      <t>アツカ</t>
    </rPh>
    <rPh sb="12" eb="14">
      <t>ウム</t>
    </rPh>
    <rPh sb="17" eb="19">
      <t>トリアツカイ</t>
    </rPh>
    <rPh sb="19" eb="21">
      <t>ジョウケン</t>
    </rPh>
    <rPh sb="51" eb="53">
      <t>ヒジュウ</t>
    </rPh>
    <rPh sb="53" eb="54">
      <t>ショウ</t>
    </rPh>
    <phoneticPr fontId="4"/>
  </si>
  <si>
    <t>企画書等にサービス利用者への情報通知方法について明示することで、予め確認可能と考えられるため、リスク比重小とする</t>
    <rPh sb="0" eb="2">
      <t>キカク</t>
    </rPh>
    <rPh sb="2" eb="3">
      <t>ショ</t>
    </rPh>
    <rPh sb="3" eb="4">
      <t>トウ</t>
    </rPh>
    <rPh sb="9" eb="12">
      <t>リヨウシャ</t>
    </rPh>
    <rPh sb="14" eb="16">
      <t>ジョウホウ</t>
    </rPh>
    <rPh sb="16" eb="18">
      <t>ツウチ</t>
    </rPh>
    <rPh sb="18" eb="20">
      <t>ホウホウ</t>
    </rPh>
    <rPh sb="50" eb="52">
      <t>ヒジュウ</t>
    </rPh>
    <rPh sb="52" eb="53">
      <t>ショウ</t>
    </rPh>
    <phoneticPr fontId="4"/>
  </si>
  <si>
    <t>提供されたスマートビルサービスにおいて規約やサービス内容等に変更があった場合、サービス利用者へわかりやすく通知が可能な仕組みを構築しますか
（例：提供サービスを利用するためのアプリのトップ画面へアクセスした際に通知がポップアップで確認できる仕組みを構築する　など）</t>
    <rPh sb="0" eb="2">
      <t>テイキョウ</t>
    </rPh>
    <rPh sb="19" eb="21">
      <t>キヤク</t>
    </rPh>
    <rPh sb="26" eb="28">
      <t>ナイヨウ</t>
    </rPh>
    <rPh sb="28" eb="29">
      <t>トウ</t>
    </rPh>
    <rPh sb="30" eb="32">
      <t>ヘンコウ</t>
    </rPh>
    <rPh sb="36" eb="38">
      <t>バアイ</t>
    </rPh>
    <rPh sb="43" eb="46">
      <t>リヨウシャ</t>
    </rPh>
    <rPh sb="71" eb="72">
      <t>レイ</t>
    </rPh>
    <rPh sb="94" eb="96">
      <t>ガメン</t>
    </rPh>
    <rPh sb="103" eb="104">
      <t>サイ</t>
    </rPh>
    <rPh sb="115" eb="117">
      <t>カクニン</t>
    </rPh>
    <rPh sb="120" eb="122">
      <t>シク</t>
    </rPh>
    <rPh sb="124" eb="126">
      <t>コウチク</t>
    </rPh>
    <phoneticPr fontId="4"/>
  </si>
  <si>
    <t>いつ、誰が、どのように本人に関するデータ（音声や映像など）を収集しているか、スマートビルサービス利用者が気が付かないまま、データを収集していませんか。
例）監視カメラの映像を利用しスマートビルサービス利用者の行動パターンを分析する。学内設置パソコンの閲覧履歴を分析して学生の個人の嗜好性、興味を分析する。等</t>
    <rPh sb="48" eb="51">
      <t>リヨウシャ</t>
    </rPh>
    <phoneticPr fontId="4"/>
  </si>
  <si>
    <t>要配慮個人情報を取り扱う場合、本人による明確な同意の取得が必要となります。
性別、人種、思想、信条、宗教、出身地、病気などに関する情報を、スマートビルサービス提供にあたり利用しますか。
（例：車椅子利用者等の身体障碍を持つ方へのサービス提供）</t>
    <rPh sb="0" eb="3">
      <t>ヨウハイリョ</t>
    </rPh>
    <rPh sb="3" eb="7">
      <t>コジンジョウホウ</t>
    </rPh>
    <rPh sb="8" eb="9">
      <t>ト</t>
    </rPh>
    <rPh sb="10" eb="11">
      <t>アツカ</t>
    </rPh>
    <rPh sb="12" eb="14">
      <t>バアイ</t>
    </rPh>
    <rPh sb="15" eb="17">
      <t>ホンニン</t>
    </rPh>
    <rPh sb="20" eb="22">
      <t>メイカク</t>
    </rPh>
    <rPh sb="23" eb="25">
      <t>ドウイ</t>
    </rPh>
    <rPh sb="26" eb="28">
      <t>シュトク</t>
    </rPh>
    <rPh sb="29" eb="31">
      <t>ヒツヨウ</t>
    </rPh>
    <rPh sb="38" eb="40">
      <t>セイベツ</t>
    </rPh>
    <rPh sb="41" eb="43">
      <t>ジンシュ</t>
    </rPh>
    <rPh sb="44" eb="46">
      <t>シソウ</t>
    </rPh>
    <rPh sb="47" eb="49">
      <t>シンジョウ</t>
    </rPh>
    <rPh sb="50" eb="52">
      <t>シュウキョウ</t>
    </rPh>
    <rPh sb="53" eb="56">
      <t>シュッシンチ</t>
    </rPh>
    <rPh sb="57" eb="59">
      <t>ビョウキ</t>
    </rPh>
    <rPh sb="62" eb="63">
      <t>カン</t>
    </rPh>
    <rPh sb="65" eb="67">
      <t>ジョウホウ</t>
    </rPh>
    <rPh sb="79" eb="81">
      <t>テイキョウ</t>
    </rPh>
    <rPh sb="85" eb="87">
      <t>リヨウ</t>
    </rPh>
    <rPh sb="94" eb="95">
      <t>レイ</t>
    </rPh>
    <phoneticPr fontId="4"/>
  </si>
  <si>
    <t>法令上、1,000人を超える情報の漏洩があった場合に、個人情報保護委員会への報告および本人への通知が義務化されています。
1,000人を超えるスマートビルサービス利用者のデータを収集・利用することはありますか。</t>
    <rPh sb="81" eb="84">
      <t>リヨウシャ</t>
    </rPh>
    <rPh sb="92" eb="94">
      <t>リヨウ</t>
    </rPh>
    <phoneticPr fontId="4"/>
  </si>
  <si>
    <t>個人情報保護基本方針で、個人情報の目的外利用、通常の利用場所からの持ち出し、外部への送信等の個人情報の漏洩行為を行わないことを定めています。スマートビルサービス利用者のデータやそのデータの分析・利用結果を、USBメモリ等の可搬記憶媒体やメール送信やデータ転送等により、学外に持ち出す予定はありますか。</t>
    <rPh sb="80" eb="83">
      <t>リヨウシャ</t>
    </rPh>
    <rPh sb="94" eb="96">
      <t>ブンセキ</t>
    </rPh>
    <rPh sb="97" eb="99">
      <t>リヨウ</t>
    </rPh>
    <phoneticPr fontId="4"/>
  </si>
  <si>
    <t xml:space="preserve">あらかじめ本人の同意を得ないで、スマートビルサービス利用者の個人データを第三者に提供した場合、法令違反となる可能性があります。
</t>
    <rPh sb="26" eb="29">
      <t>リヨウシャ</t>
    </rPh>
    <phoneticPr fontId="4"/>
  </si>
  <si>
    <t>スマートビルサービス利用者の映像データ（静止画・動画）を収集・利用しますか。</t>
    <rPh sb="31" eb="33">
      <t>リヨウ</t>
    </rPh>
    <phoneticPr fontId="4"/>
  </si>
  <si>
    <t>スマートビルサービス利用者の音声データ（マイク・スピーカ・電話・Web会議等）を収集・利用しますか。</t>
  </si>
  <si>
    <t>スマートビルサービス利用者のログデータ（Web閲覧履歴・通信履歴・SNS・スマートフォンによる接触情報等）を収集・利用しますか。</t>
  </si>
  <si>
    <t>特定のスマートビルサービス利用者を優遇する目的でデータ利用およびサービス提供を行いますか。
（例：特定の学部の学生のみを優遇する　など)</t>
    <rPh sb="13" eb="16">
      <t>リヨウシャ</t>
    </rPh>
    <phoneticPr fontId="4"/>
  </si>
  <si>
    <t>スマートビルサービス利用者のデータや提供サービスの利用状況等を、学校法人立命館以外の団体に提供することはありますか。</t>
    <rPh sb="18" eb="20">
      <t>テイキョウ</t>
    </rPh>
    <rPh sb="25" eb="27">
      <t>リヨウ</t>
    </rPh>
    <rPh sb="27" eb="29">
      <t>ジョウキョウ</t>
    </rPh>
    <rPh sb="29" eb="30">
      <t>トウ</t>
    </rPh>
    <phoneticPr fontId="4"/>
  </si>
  <si>
    <t>スマートビルサービス利用者のデータを共同利用しますか。</t>
    <rPh sb="10" eb="13">
      <t>リヨウシャ</t>
    </rPh>
    <phoneticPr fontId="4"/>
  </si>
  <si>
    <t>・性別、人種、学部などの個人の属性データをスマートビルサービス提供の判定要素とする場合、判定要素および合理的と判断される根拠を事前にスマートビルサービス利用者へ説明する。
・特定のスマートビルサービス利用者を優遇する目的でデータ分析を行わない。
・個人の属性データをサービス提供可否の判定要素として利用しない。</t>
  </si>
  <si>
    <t>・データ件数が1000件以上のときは、後続の「審査」のプロセスで、データ防護リスクアドバイザーまたは法人内審査機関によるリスク審査を行ったうえでデータ取得および利用を行う。
・情報漏洩リスクを低減するため、「データ利用」のプロセスで、データへのアクセス権は、必要最小限の利用者に限定する。
・情報漏洩リスクを低減するため、データ利用に関与する全てのスマートビルサービス提供者に対し、個人の情報端末へのダウンロードおよび持出行わないことを確認したうえで、署名を取得する。</t>
    <rPh sb="4" eb="6">
      <t>ケンスウ</t>
    </rPh>
    <rPh sb="11" eb="12">
      <t>ケン</t>
    </rPh>
    <rPh sb="12" eb="14">
      <t>イジョウ</t>
    </rPh>
    <rPh sb="19" eb="21">
      <t>コウゾク</t>
    </rPh>
    <rPh sb="23" eb="25">
      <t>シンサ</t>
    </rPh>
    <rPh sb="36" eb="38">
      <t>ボウゴ</t>
    </rPh>
    <rPh sb="50" eb="53">
      <t>ホウジンナイ</t>
    </rPh>
    <rPh sb="53" eb="55">
      <t>シンサ</t>
    </rPh>
    <rPh sb="55" eb="57">
      <t>キカン</t>
    </rPh>
    <rPh sb="63" eb="65">
      <t>シンサ</t>
    </rPh>
    <rPh sb="66" eb="67">
      <t>オコナ</t>
    </rPh>
    <rPh sb="75" eb="77">
      <t>シュトク</t>
    </rPh>
    <rPh sb="80" eb="82">
      <t>リヨウ</t>
    </rPh>
    <rPh sb="83" eb="84">
      <t>オコナ</t>
    </rPh>
    <rPh sb="88" eb="90">
      <t>ジョウホウ</t>
    </rPh>
    <rPh sb="90" eb="92">
      <t>ロウエイ</t>
    </rPh>
    <rPh sb="96" eb="98">
      <t>テイゲン</t>
    </rPh>
    <rPh sb="107" eb="109">
      <t>リヨウ</t>
    </rPh>
    <rPh sb="126" eb="127">
      <t>ケン</t>
    </rPh>
    <rPh sb="129" eb="131">
      <t>ヒツヨウ</t>
    </rPh>
    <rPh sb="131" eb="134">
      <t>サイショウゲン</t>
    </rPh>
    <rPh sb="135" eb="138">
      <t>リヨウシャ</t>
    </rPh>
    <rPh sb="139" eb="141">
      <t>ゲンテイ</t>
    </rPh>
    <rPh sb="146" eb="148">
      <t>ジョウホウ</t>
    </rPh>
    <rPh sb="148" eb="150">
      <t>ロウエイ</t>
    </rPh>
    <rPh sb="154" eb="156">
      <t>テイゲン</t>
    </rPh>
    <rPh sb="167" eb="169">
      <t>カンヨ</t>
    </rPh>
    <rPh sb="171" eb="172">
      <t>スベ</t>
    </rPh>
    <rPh sb="188" eb="189">
      <t>タイ</t>
    </rPh>
    <rPh sb="191" eb="193">
      <t>コジン</t>
    </rPh>
    <rPh sb="194" eb="196">
      <t>ジョウホウ</t>
    </rPh>
    <rPh sb="196" eb="198">
      <t>タンマツ</t>
    </rPh>
    <rPh sb="209" eb="211">
      <t>モチダシ</t>
    </rPh>
    <rPh sb="211" eb="212">
      <t>オコナ</t>
    </rPh>
    <rPh sb="218" eb="220">
      <t>カクニン</t>
    </rPh>
    <rPh sb="226" eb="228">
      <t>ショメイ</t>
    </rPh>
    <rPh sb="229" eb="231">
      <t>シュトク</t>
    </rPh>
    <phoneticPr fontId="4"/>
  </si>
  <si>
    <t>・性別、人種、学部などの個人の属性データをスマートビルサービス提供の判定要素とする場合、判定要素および合理的と判断される根拠を事前にスマートビルサービス利用者へ説明する。
・特定のスマートビルサービス利用者を優遇する目的でデータ分析を行わない。
・個人の属性データをサービス提供可否の判定要素として利用しない。</t>
    <rPh sb="7" eb="9">
      <t>ガクブ</t>
    </rPh>
    <rPh sb="12" eb="14">
      <t>コジン</t>
    </rPh>
    <rPh sb="15" eb="17">
      <t>ゾクセイ</t>
    </rPh>
    <rPh sb="100" eb="103">
      <t>リヨウシャ</t>
    </rPh>
    <rPh sb="124" eb="126">
      <t>コジン</t>
    </rPh>
    <rPh sb="127" eb="129">
      <t>ゾクセイ</t>
    </rPh>
    <rPh sb="139" eb="141">
      <t>カヒ</t>
    </rPh>
    <rPh sb="142" eb="144">
      <t>ハンテイ</t>
    </rPh>
    <phoneticPr fontId="4"/>
  </si>
  <si>
    <t>・学外に持ち出す際に、スマートビルサービス運営組織（執行）およびスマートビルサービス運営責任者の承認を得る。</t>
    <rPh sb="1" eb="3">
      <t>ガクガイ</t>
    </rPh>
    <rPh sb="4" eb="5">
      <t>モ</t>
    </rPh>
    <rPh sb="6" eb="7">
      <t>ダ</t>
    </rPh>
    <rPh sb="8" eb="9">
      <t>サイ</t>
    </rPh>
    <rPh sb="21" eb="25">
      <t>ウンエイソシキ</t>
    </rPh>
    <rPh sb="26" eb="28">
      <t>シッコウ</t>
    </rPh>
    <rPh sb="42" eb="44">
      <t>ウンエイ</t>
    </rPh>
    <rPh sb="44" eb="47">
      <t>セキニンシャ</t>
    </rPh>
    <rPh sb="48" eb="50">
      <t>ショウニン</t>
    </rPh>
    <rPh sb="51" eb="52">
      <t>エ</t>
    </rPh>
    <phoneticPr fontId="4"/>
  </si>
  <si>
    <t>・データ利用およびスマートビルサービス提供を外部組織に委託する際に、機密保持契約等の締結をし、情報漏洩・再提供の防止などを図る。</t>
    <rPh sb="4" eb="6">
      <t>リヨウ</t>
    </rPh>
    <rPh sb="19" eb="21">
      <t>テイキョウ</t>
    </rPh>
    <rPh sb="31" eb="32">
      <t>サイ</t>
    </rPh>
    <rPh sb="40" eb="41">
      <t>トウ</t>
    </rPh>
    <rPh sb="47" eb="49">
      <t>ジョウホウ</t>
    </rPh>
    <rPh sb="49" eb="51">
      <t>ロウエイ</t>
    </rPh>
    <phoneticPr fontId="4"/>
  </si>
  <si>
    <t>・データ利用結果が個人の排除や差別につながり、特定のスマートビルサービス利用者にとって不利益なものになる可能性がある。
・不当な行為を助長するおそれがある方法でデータ利用を行った場合、法令違反となる可能性がある。
・個人情報保護基本方針で以下の内容を含む個人情報の取得、利用または提供を行わないことを定めており、規程違反となる可能性がある。
　⇒思想、信条および宗教に関する事項
　⇒社会的差別の原因となる事項</t>
    <rPh sb="36" eb="39">
      <t>リヨウシャ</t>
    </rPh>
    <rPh sb="83" eb="85">
      <t>リヨウ</t>
    </rPh>
    <phoneticPr fontId="4"/>
  </si>
  <si>
    <t>・AIのロジックが不適切なままデータ利用が行われることにより、その結果が特定のスマートビルサービス利用者にとって不利益なものになる可能性がある。</t>
    <rPh sb="18" eb="20">
      <t>リヨウ</t>
    </rPh>
    <rPh sb="49" eb="52">
      <t>リヨウシャ</t>
    </rPh>
    <phoneticPr fontId="4"/>
  </si>
  <si>
    <t>データの収集</t>
    <rPh sb="4" eb="6">
      <t>シュウシュウ</t>
    </rPh>
    <phoneticPr fontId="4"/>
  </si>
  <si>
    <t>・非パーソナルデータの第三者からの収集について企画書等に記載し、運営側も状況を把握したうえ、別途第三者との契約等に基づいてデータを授受する</t>
    <rPh sb="32" eb="34">
      <t>ウンエイ</t>
    </rPh>
    <rPh sb="34" eb="35">
      <t>ガワ</t>
    </rPh>
    <rPh sb="36" eb="38">
      <t>ジョウキョウ</t>
    </rPh>
    <rPh sb="39" eb="41">
      <t>ハアク</t>
    </rPh>
    <rPh sb="65" eb="67">
      <t>ジュジュ</t>
    </rPh>
    <phoneticPr fontId="4"/>
  </si>
  <si>
    <t>・機器の不具合によってデータが正確得られなかった場合、誤ってデータが分析されてしまい、不適切なサービスが提供される可能性がある。</t>
    <rPh sb="1" eb="3">
      <t>キキ</t>
    </rPh>
    <rPh sb="4" eb="7">
      <t>フグアイ</t>
    </rPh>
    <rPh sb="15" eb="18">
      <t>セイカクエ</t>
    </rPh>
    <rPh sb="24" eb="26">
      <t>バアイ</t>
    </rPh>
    <rPh sb="27" eb="28">
      <t>アヤマ</t>
    </rPh>
    <rPh sb="34" eb="36">
      <t>ブンセキ</t>
    </rPh>
    <rPh sb="43" eb="44">
      <t>フ</t>
    </rPh>
    <rPh sb="44" eb="46">
      <t>テキセツ</t>
    </rPh>
    <rPh sb="52" eb="54">
      <t>テイキョウ</t>
    </rPh>
    <rPh sb="57" eb="60">
      <t>カノウセイ</t>
    </rPh>
    <phoneticPr fontId="4"/>
  </si>
  <si>
    <t>データのリスク値</t>
    <rPh sb="7" eb="8">
      <t>チ</t>
    </rPh>
    <phoneticPr fontId="4"/>
  </si>
  <si>
    <t>企画のリスク値</t>
    <rPh sb="0" eb="2">
      <t>キカク</t>
    </rPh>
    <rPh sb="6" eb="7">
      <t>チ</t>
    </rPh>
    <phoneticPr fontId="4"/>
  </si>
  <si>
    <t>大・中・小</t>
    <rPh sb="0" eb="1">
      <t>ダイ</t>
    </rPh>
    <rPh sb="2" eb="3">
      <t>チュウ</t>
    </rPh>
    <rPh sb="4" eb="5">
      <t>ショウ</t>
    </rPh>
    <phoneticPr fontId="4"/>
  </si>
  <si>
    <t>・スマートビルサービス利用者がどのようにデータが収集され得るのか気づかないまま、本人の意志に基づかない収集が行われる可能性がある。</t>
    <phoneticPr fontId="4"/>
  </si>
  <si>
    <t>・個人情報としての取り扱いをする場合、利用目的を通知または公表せずに利用すると法令違反となる可能性がある。
・スマートビルサービス利用者がどのようにデータが収集・利用され得るのか気づず、本人の意志に基づかないデータ収集・利用が行われる可能性がある。</t>
    <rPh sb="1" eb="5">
      <t>コジンジョウホウ</t>
    </rPh>
    <rPh sb="9" eb="10">
      <t>ト</t>
    </rPh>
    <rPh sb="11" eb="12">
      <t>アツカ</t>
    </rPh>
    <rPh sb="16" eb="18">
      <t>バアイ</t>
    </rPh>
    <rPh sb="81" eb="83">
      <t>リヨウ</t>
    </rPh>
    <rPh sb="110" eb="112">
      <t>リヨウ</t>
    </rPh>
    <phoneticPr fontId="4"/>
  </si>
  <si>
    <t>・データ利用結果が個人の排除や差別につながり、特定のスマートビルサービス利用者にとって不利益なものになる可能性がある。
・不当な行為を助長するおそれがある方法でデータ利用を行った場合、法令違反となる可能性がある。
・個人情報保護基本方針で以下の内容を含む個人情報の取得、利用または提供を行わないことを定めており、規程違反となる可能性がある。
　⇒思想、信条および宗教に関する事項
　⇒社会的差別の原因となる事項</t>
    <phoneticPr fontId="4"/>
  </si>
  <si>
    <t>・スマートビルサービス利用者がどのように規約やサービス内容等に変更があったのか気づかないまま、あるいは正しく理解できないままの状態となり、本人の意志に基づかないデータの取扱いが行われる可能性がある。</t>
    <rPh sb="51" eb="52">
      <t>タダ</t>
    </rPh>
    <rPh sb="54" eb="56">
      <t>リカイ</t>
    </rPh>
    <rPh sb="63" eb="65">
      <t>ジョウタイ</t>
    </rPh>
    <phoneticPr fontId="4"/>
  </si>
  <si>
    <t>周辺の施設、イベント情報等について、第三者からデータ提供を受ける想定ですか。</t>
    <rPh sb="32" eb="34">
      <t>ソウテイ</t>
    </rPh>
    <phoneticPr fontId="4"/>
  </si>
  <si>
    <t>・第三者に提供するデータに個人情報が含まれないときは、その旨を明らかにしたうえで記録として残す
・第三者に提供するデータに個人情報が含まれるときは、事前に本人の同意を取得する
・個人情報の取り扱いについて企画書へも記載し双方が納得したうえで契約を結ぶ
・企画書へデータに係る関係者とデータの権利等に対する考え方を記載し、その記載内容について互いに合意したうえで契約を結ぶ</t>
    <rPh sb="127" eb="130">
      <t>キカクショ</t>
    </rPh>
    <rPh sb="135" eb="136">
      <t>カカワ</t>
    </rPh>
    <rPh sb="137" eb="140">
      <t>カンケイシャ</t>
    </rPh>
    <rPh sb="145" eb="147">
      <t>ケンリ</t>
    </rPh>
    <rPh sb="147" eb="148">
      <t>トウ</t>
    </rPh>
    <rPh sb="149" eb="150">
      <t>タイ</t>
    </rPh>
    <rPh sb="152" eb="153">
      <t>カンガ</t>
    </rPh>
    <rPh sb="154" eb="155">
      <t>カタ</t>
    </rPh>
    <rPh sb="156" eb="158">
      <t>キサイ</t>
    </rPh>
    <rPh sb="162" eb="164">
      <t>キサイ</t>
    </rPh>
    <rPh sb="164" eb="166">
      <t>ナイヨウ</t>
    </rPh>
    <rPh sb="170" eb="171">
      <t>タガ</t>
    </rPh>
    <rPh sb="173" eb="175">
      <t>ゴウイ</t>
    </rPh>
    <rPh sb="180" eb="182">
      <t>ケイヤク</t>
    </rPh>
    <rPh sb="183" eb="184">
      <t>ムス</t>
    </rPh>
    <phoneticPr fontId="4"/>
  </si>
  <si>
    <t>15-1</t>
    <phoneticPr fontId="4"/>
  </si>
  <si>
    <t>15-2</t>
    <phoneticPr fontId="4"/>
  </si>
  <si>
    <t>個人を特定しない場合において、データの加工方法が未確定ですか。</t>
    <rPh sb="8" eb="10">
      <t>バアイ</t>
    </rPh>
    <rPh sb="24" eb="27">
      <t>ミカクテイ</t>
    </rPh>
    <phoneticPr fontId="4"/>
  </si>
  <si>
    <t>データ収集をするために、新たに監視カメラやセンサーを設置する場合において、初期不良がないかの確認や保守・点検のタイミングが未確定ですか。</t>
    <rPh sb="3" eb="5">
      <t>シュウシュウ</t>
    </rPh>
    <rPh sb="12" eb="13">
      <t>アラ</t>
    </rPh>
    <rPh sb="15" eb="17">
      <t>カンシ</t>
    </rPh>
    <rPh sb="26" eb="28">
      <t>セッチ</t>
    </rPh>
    <rPh sb="30" eb="32">
      <t>バアイ</t>
    </rPh>
    <rPh sb="37" eb="39">
      <t>ショキ</t>
    </rPh>
    <rPh sb="39" eb="41">
      <t>フリョウ</t>
    </rPh>
    <rPh sb="46" eb="48">
      <t>カクニン</t>
    </rPh>
    <rPh sb="61" eb="64">
      <t>ミカクテイ</t>
    </rPh>
    <phoneticPr fontId="4"/>
  </si>
  <si>
    <t>個人情報の取り扱いに際して、「利用目的、第三者提供の同意管理、データに関する権利（保有・管理に係る権利、複製を求める権利、販売・権利付与 に対する対価請求権、消去等）・追加請求・利用停止請求への対応、提供先の管理、提供先でのデータ利用状況管理、同意取得および撤回方法」などにおける定義やデータに係る関係者、権利の所存について未確定ですか。</t>
    <rPh sb="140" eb="142">
      <t>トウ_x0000_</t>
    </rPh>
    <rPh sb="153" eb="155">
      <t>_x0002__x0003_</t>
    </rPh>
    <rPh sb="156" eb="158">
      <t>_x0002__x0006_</t>
    </rPh>
    <rPh sb="162" eb="165">
      <t/>
    </rPh>
    <phoneticPr fontId="4"/>
  </si>
  <si>
    <t>データの品質を担保するための、データの正確性、完全性、有効性、安全性、第三者の知的財産権の非侵害等について、実施内容や定義が未確定ですか。</t>
    <rPh sb="54" eb="58">
      <t>ジッシナイヨウ</t>
    </rPh>
    <rPh sb="59" eb="61">
      <t>テイギ</t>
    </rPh>
    <rPh sb="62" eb="65">
      <t>ミカクテイ</t>
    </rPh>
    <phoneticPr fontId="4"/>
  </si>
  <si>
    <t>性別、人種、学部など、個人の属性に係る情報をサービス提供可否の判定要素として利用することで、スマートビルサービス利用者間で格差が生じる可能性があります。</t>
    <rPh sb="6" eb="8">
      <t>ガクブ</t>
    </rPh>
    <rPh sb="11" eb="13">
      <t>コジン</t>
    </rPh>
    <rPh sb="14" eb="16">
      <t>ゾクセイ</t>
    </rPh>
    <rPh sb="17" eb="18">
      <t>カカワ</t>
    </rPh>
    <rPh sb="26" eb="28">
      <t>テイキョウ</t>
    </rPh>
    <rPh sb="28" eb="30">
      <t>カヒ</t>
    </rPh>
    <rPh sb="56" eb="59">
      <t>リヨウシャ</t>
    </rPh>
    <rPh sb="59" eb="60">
      <t>カン</t>
    </rPh>
    <rPh sb="61" eb="63">
      <t>カクサ</t>
    </rPh>
    <rPh sb="64" eb="65">
      <t>ショウ</t>
    </rPh>
    <rPh sb="67" eb="70">
      <t>カノウセイ</t>
    </rPh>
    <phoneticPr fontId="4"/>
  </si>
  <si>
    <t>カテゴリー</t>
    <phoneticPr fontId="4"/>
  </si>
  <si>
    <t>企画の
リスク値</t>
    <rPh sb="0" eb="2">
      <t>キカク</t>
    </rPh>
    <rPh sb="7" eb="8">
      <t>チ</t>
    </rPh>
    <phoneticPr fontId="4"/>
  </si>
  <si>
    <t>データの
リスク値</t>
    <rPh sb="8" eb="9">
      <t>チ</t>
    </rPh>
    <phoneticPr fontId="4"/>
  </si>
  <si>
    <t>リスク比重の根拠</t>
    <phoneticPr fontId="4"/>
  </si>
  <si>
    <t>未取得ビルデータであるため</t>
    <rPh sb="0" eb="3">
      <t>ミシュトク</t>
    </rPh>
    <phoneticPr fontId="4"/>
  </si>
  <si>
    <t>未取得ビルデータであり、かつ個人が特定できない状態での取り扱いを想定するが、映像データにおいては顔画像など個人情報に該当する内容が含まれると考えられるため</t>
    <rPh sb="0" eb="3">
      <t>ミシュトク</t>
    </rPh>
    <rPh sb="14" eb="16">
      <t>コジン</t>
    </rPh>
    <rPh sb="17" eb="19">
      <t>トクテイ</t>
    </rPh>
    <rPh sb="23" eb="25">
      <t>ジョウタイ</t>
    </rPh>
    <rPh sb="27" eb="28">
      <t>ト</t>
    </rPh>
    <rPh sb="29" eb="30">
      <t>アツカ</t>
    </rPh>
    <rPh sb="32" eb="34">
      <t>ソウテイ</t>
    </rPh>
    <rPh sb="38" eb="40">
      <t>エイゾウ</t>
    </rPh>
    <rPh sb="48" eb="51">
      <t>カオガゾウ</t>
    </rPh>
    <rPh sb="53" eb="57">
      <t>コジンジョウホウ</t>
    </rPh>
    <rPh sb="58" eb="60">
      <t>ガイトウ</t>
    </rPh>
    <rPh sb="62" eb="64">
      <t>ナイヨウ</t>
    </rPh>
    <rPh sb="65" eb="66">
      <t>フク</t>
    </rPh>
    <rPh sb="70" eb="71">
      <t>カンガ</t>
    </rPh>
    <phoneticPr fontId="4"/>
  </si>
  <si>
    <t>未取得ビルデータであり、かつ個人が特定できない状態での取り扱いを想定するが、個人を特定し得る情報が含まれると考えられるため</t>
    <rPh sb="0" eb="3">
      <t>ミシュトク</t>
    </rPh>
    <rPh sb="14" eb="16">
      <t>コジン</t>
    </rPh>
    <rPh sb="17" eb="19">
      <t>トクテイ</t>
    </rPh>
    <rPh sb="23" eb="25">
      <t>ジョウタイ</t>
    </rPh>
    <rPh sb="27" eb="28">
      <t>ト</t>
    </rPh>
    <rPh sb="29" eb="30">
      <t>アツカ</t>
    </rPh>
    <rPh sb="32" eb="34">
      <t>ソウテイ</t>
    </rPh>
    <rPh sb="38" eb="40">
      <t>コジン</t>
    </rPh>
    <rPh sb="41" eb="43">
      <t>トクテイ</t>
    </rPh>
    <rPh sb="44" eb="45">
      <t>ウ</t>
    </rPh>
    <rPh sb="46" eb="48">
      <t>ジョウホウ</t>
    </rPh>
    <rPh sb="49" eb="50">
      <t>フク</t>
    </rPh>
    <rPh sb="54" eb="55">
      <t>カンガ</t>
    </rPh>
    <phoneticPr fontId="4"/>
  </si>
  <si>
    <t>個人情報を取り扱うため</t>
    <rPh sb="0" eb="4">
      <t>コジンジョウホウ</t>
    </rPh>
    <rPh sb="5" eb="6">
      <t>ト</t>
    </rPh>
    <rPh sb="7" eb="8">
      <t>アツカ</t>
    </rPh>
    <phoneticPr fontId="4"/>
  </si>
  <si>
    <t>未取得ビルデータの取り扱いに関する内容ではあるが、データ加工が不十分である場合などにおいては意図せず個人情報を取扱うこととなるため</t>
    <rPh sb="0" eb="3">
      <t>ミシュトク</t>
    </rPh>
    <rPh sb="9" eb="10">
      <t>ト</t>
    </rPh>
    <rPh sb="11" eb="12">
      <t>アツカ</t>
    </rPh>
    <rPh sb="14" eb="15">
      <t>カン</t>
    </rPh>
    <rPh sb="17" eb="19">
      <t>ナイヨウ</t>
    </rPh>
    <rPh sb="28" eb="30">
      <t>カコウ</t>
    </rPh>
    <rPh sb="31" eb="34">
      <t>フジュウブン</t>
    </rPh>
    <rPh sb="37" eb="39">
      <t>バアイ</t>
    </rPh>
    <rPh sb="46" eb="48">
      <t>イト</t>
    </rPh>
    <rPh sb="50" eb="54">
      <t>コジンジョウホウ</t>
    </rPh>
    <rPh sb="55" eb="57">
      <t>トリアツカ</t>
    </rPh>
    <phoneticPr fontId="4"/>
  </si>
  <si>
    <t>機器の整備状態やデータ収集後の加工状況に限らず、監視カメラ等の機器を介して個人情報である顔画像等のデータが流通するため</t>
    <rPh sb="0" eb="2">
      <t>キキ</t>
    </rPh>
    <rPh sb="3" eb="5">
      <t>セイビ</t>
    </rPh>
    <rPh sb="5" eb="7">
      <t>ジョウタイ</t>
    </rPh>
    <rPh sb="11" eb="14">
      <t>シュウシュウゴ</t>
    </rPh>
    <rPh sb="15" eb="19">
      <t>カコウジョウキョウ</t>
    </rPh>
    <rPh sb="20" eb="21">
      <t>カギ</t>
    </rPh>
    <rPh sb="24" eb="26">
      <t>カンシ</t>
    </rPh>
    <rPh sb="29" eb="30">
      <t>トウ</t>
    </rPh>
    <rPh sb="31" eb="33">
      <t>キキ</t>
    </rPh>
    <rPh sb="34" eb="35">
      <t>カイ</t>
    </rPh>
    <rPh sb="44" eb="47">
      <t>カオガゾウ</t>
    </rPh>
    <rPh sb="47" eb="48">
      <t>トウ</t>
    </rPh>
    <rPh sb="53" eb="55">
      <t>リュウツウ</t>
    </rPh>
    <phoneticPr fontId="4"/>
  </si>
  <si>
    <t>未取得ビルデータのため</t>
    <rPh sb="0" eb="3">
      <t>ミシュトク</t>
    </rPh>
    <phoneticPr fontId="4"/>
  </si>
  <si>
    <t>個人情報を含む可能性があるため</t>
    <rPh sb="0" eb="4">
      <t>コジンジョウホウ</t>
    </rPh>
    <rPh sb="5" eb="6">
      <t>フク</t>
    </rPh>
    <rPh sb="7" eb="10">
      <t>カノウセイ</t>
    </rPh>
    <phoneticPr fontId="4"/>
  </si>
  <si>
    <t>個人情報を取扱うため</t>
    <rPh sb="0" eb="4">
      <t>コジンジョウホウ</t>
    </rPh>
    <rPh sb="5" eb="7">
      <t>トリアツカ</t>
    </rPh>
    <phoneticPr fontId="4"/>
  </si>
  <si>
    <t>個人情報を取り扱う可能性があるため</t>
    <rPh sb="0" eb="4">
      <t>コジンジョウホウ</t>
    </rPh>
    <rPh sb="5" eb="6">
      <t>ト</t>
    </rPh>
    <rPh sb="7" eb="8">
      <t>アツカ</t>
    </rPh>
    <rPh sb="9" eb="12">
      <t>カノウセイ</t>
    </rPh>
    <phoneticPr fontId="4"/>
  </si>
  <si>
    <t>メール審査</t>
    <phoneticPr fontId="4"/>
  </si>
  <si>
    <t>責任者による承認</t>
    <phoneticPr fontId="4"/>
  </si>
  <si>
    <t>委員会による審査</t>
    <rPh sb="0" eb="3">
      <t>イインカイ</t>
    </rPh>
    <rPh sb="6" eb="8">
      <t>シンサ</t>
    </rPh>
    <phoneticPr fontId="4"/>
  </si>
  <si>
    <t>企画書等に秘密情報（システムの仕様など、開示する側が秘密情報として管理することを希望するもの）を含む場合について、取扱条件は未確定ですか。</t>
    <rPh sb="3" eb="4">
      <t>トウ</t>
    </rPh>
    <rPh sb="48" eb="49">
      <t>フク</t>
    </rPh>
    <rPh sb="50" eb="52">
      <t>バアイ</t>
    </rPh>
    <rPh sb="57" eb="59">
      <t>トリアツカ</t>
    </rPh>
    <rPh sb="59" eb="61">
      <t>ジョウケン</t>
    </rPh>
    <rPh sb="62" eb="65">
      <t>ミカクテイ</t>
    </rPh>
    <phoneticPr fontId="4"/>
  </si>
  <si>
    <t>サービスを提供するために必要となるデータ以外に取得するデータはありますか。
例）食堂で使用できるクーポン配布を行う際に、学生の身分証データを取得する。等</t>
    <phoneticPr fontId="4"/>
  </si>
  <si>
    <t>スマートビルサービス提供案件管理</t>
    <rPh sb="10" eb="12">
      <t>テイキョウ</t>
    </rPh>
    <rPh sb="12" eb="14">
      <t>アンケン</t>
    </rPh>
    <rPh sb="14" eb="16">
      <t>カンリ</t>
    </rPh>
    <phoneticPr fontId="4"/>
  </si>
  <si>
    <t>スマートビルサービス
企画名</t>
    <rPh sb="11" eb="13">
      <t>キカク</t>
    </rPh>
    <rPh sb="13" eb="14">
      <t>メイ</t>
    </rPh>
    <phoneticPr fontId="4"/>
  </si>
  <si>
    <t>スマートビルサービス企画書概要</t>
    <rPh sb="10" eb="13">
      <t>キカクショ</t>
    </rPh>
    <rPh sb="13" eb="15">
      <t>ガイヨウ</t>
    </rPh>
    <phoneticPr fontId="4"/>
  </si>
  <si>
    <t>スマートビルサービス企画書の作成・承認手順</t>
    <rPh sb="10" eb="13">
      <t>キカクショ</t>
    </rPh>
    <rPh sb="14" eb="16">
      <t>サクセイ</t>
    </rPh>
    <rPh sb="17" eb="19">
      <t>ショウニン</t>
    </rPh>
    <rPh sb="19" eb="21">
      <t>テジュン</t>
    </rPh>
    <phoneticPr fontId="4"/>
  </si>
  <si>
    <t>ビルサービス提供者は、スマートビルサービスの提供にあたり様式『スマートビルサービス企画書』を用いて、データの利用目的や</t>
    <rPh sb="6" eb="9">
      <t>テイキョウシャ</t>
    </rPh>
    <rPh sb="22" eb="24">
      <t>テイキョウ</t>
    </rPh>
    <phoneticPr fontId="4"/>
  </si>
  <si>
    <t>分析に必要なデータの種類・項目、利用方法等の情報を記載し、企画起案を行います。</t>
    <phoneticPr fontId="4"/>
  </si>
  <si>
    <t>『スマートビルサービス企画書』に記載する情報は、以下の表に記載の通りとします。</t>
    <rPh sb="24" eb="26">
      <t>イカ</t>
    </rPh>
    <rPh sb="27" eb="28">
      <t>ヒョウ</t>
    </rPh>
    <rPh sb="29" eb="31">
      <t>キサイ</t>
    </rPh>
    <rPh sb="32" eb="33">
      <t>トオ</t>
    </rPh>
    <phoneticPr fontId="4"/>
  </si>
  <si>
    <t>なお、スマートビルサービス提供に関する上程書等に、以下の表と同じ内容を記載している場合には、当該文書を添付することで</t>
    <rPh sb="25" eb="27">
      <t>イカ</t>
    </rPh>
    <rPh sb="28" eb="29">
      <t>ヒョウ</t>
    </rPh>
    <phoneticPr fontId="4"/>
  </si>
  <si>
    <t>利用データについて、法令・倫理的・セキュリティの観点から適切に利活用されないと、法令違反による罰則や</t>
    <rPh sb="0" eb="2">
      <t>リヨウ</t>
    </rPh>
    <phoneticPr fontId="4"/>
  </si>
  <si>
    <t>ビルサービス提供者は、『ビルサービス企画書』、『データ利用申請・取得計画書』および『リスクアセスメントチェックシート』を</t>
    <phoneticPr fontId="4"/>
  </si>
  <si>
    <t>ビルサービス運営責任者へ提出し、企画承認を依頼します。</t>
    <phoneticPr fontId="4"/>
  </si>
  <si>
    <t>ビルサービス運営責任者は、『ビルサービス企画書』を閲覧し、スマートビルサービスの提供が</t>
    <rPh sb="6" eb="8">
      <t>ウンエイ</t>
    </rPh>
    <phoneticPr fontId="4"/>
  </si>
  <si>
    <t>利用者目線のきめ細やかなビル設備管理や、個々の利用者に応じたサービス創出の推進に貢献することを確認します。</t>
    <rPh sb="47" eb="49">
      <t>カクニン</t>
    </rPh>
    <phoneticPr fontId="4"/>
  </si>
  <si>
    <t>また、『リスクアセスメントチェックシート』および『データ利用申請・取得計画書』を閲覧し、本人の権利等を侵害せず不利益を</t>
    <phoneticPr fontId="4"/>
  </si>
  <si>
    <t>与えるリスクが存在しない、または適切なリスク低減策が検討されていることを以下の観点で確認し、企画承認または否認を行います。</t>
    <rPh sb="56" eb="57">
      <t>オコナ</t>
    </rPh>
    <phoneticPr fontId="4"/>
  </si>
  <si>
    <t>データ利用開始までに対策が完了すること</t>
    <phoneticPr fontId="4"/>
  </si>
  <si>
    <t>ビルサービス提供者は、②のリスク評価の結果に基づき、以下のプロセスへ進みます。</t>
    <rPh sb="34" eb="35">
      <t>スス</t>
    </rPh>
    <phoneticPr fontId="4"/>
  </si>
  <si>
    <t>ビルサービス運営責任者の責任において企画を承認します。</t>
    <rPh sb="8" eb="11">
      <t>セキニンシャ</t>
    </rPh>
    <phoneticPr fontId="4"/>
  </si>
  <si>
    <t>「ビルデータ利活用手順」の「 6(2)リスク審査」のプロセスは省略可能とし</t>
    <rPh sb="6" eb="9">
      <t>リカツヨウ</t>
    </rPh>
    <rPh sb="9" eb="11">
      <t>テジュン</t>
    </rPh>
    <phoneticPr fontId="4"/>
  </si>
  <si>
    <t>「7データ取得」あるいは「8データ利用」のプロセスへ進みます。</t>
    <rPh sb="5" eb="7">
      <t>シュトク</t>
    </rPh>
    <rPh sb="17" eb="19">
      <t>リヨウ</t>
    </rPh>
    <rPh sb="26" eb="27">
      <t>スス</t>
    </rPh>
    <phoneticPr fontId="4"/>
  </si>
  <si>
    <t>本人の権利等を侵害し不利益を与えるとともに、本法人の評判を著しく損なう可能性があるため、</t>
    <phoneticPr fontId="4"/>
  </si>
  <si>
    <t>「6(2)リスク審査」のフローに従い、審査機関によるリスク審査を受けます。</t>
    <rPh sb="8" eb="10">
      <t>シンサ</t>
    </rPh>
    <rPh sb="16" eb="17">
      <t>シタガ</t>
    </rPh>
    <rPh sb="29" eb="31">
      <t>シンサ</t>
    </rPh>
    <phoneticPr fontId="4"/>
  </si>
  <si>
    <t>ビルサービス提供者は、『ビルサービス企画書』、『データ利用申請・取得計画書』および</t>
    <phoneticPr fontId="4"/>
  </si>
  <si>
    <t>『データ利活用手順』の「6(2)リスク審査」のプロセスへ進みます。</t>
    <rPh sb="19" eb="21">
      <t>シンサ</t>
    </rPh>
    <phoneticPr fontId="4"/>
  </si>
  <si>
    <t>『リスクアセスメントチェックシート』を用いてリスクを評価します。リスク評価の実施方法については、</t>
    <rPh sb="35" eb="37">
      <t>ヒョウカ</t>
    </rPh>
    <rPh sb="38" eb="40">
      <t>ジッシ</t>
    </rPh>
    <rPh sb="40" eb="42">
      <t>ホウホウ</t>
    </rPh>
    <phoneticPr fontId="4"/>
  </si>
  <si>
    <t>『リスクアセスメントチェックシート』を、運営組織（執行）へ提出し、</t>
    <rPh sb="20" eb="24">
      <t>ウンエイソシキ</t>
    </rPh>
    <rPh sb="25" eb="27">
      <t>シッコウ</t>
    </rPh>
    <phoneticPr fontId="4"/>
  </si>
  <si>
    <t>スマートビルサービス企画書</t>
    <rPh sb="10" eb="13">
      <t>キカクショ</t>
    </rPh>
    <phoneticPr fontId="4"/>
  </si>
  <si>
    <t>ビルサービス提供者記入欄</t>
    <rPh sb="6" eb="8">
      <t>テイキョウ</t>
    </rPh>
    <rPh sb="8" eb="9">
      <t>シャ</t>
    </rPh>
    <rPh sb="9" eb="12">
      <t>キニュウラン</t>
    </rPh>
    <phoneticPr fontId="4"/>
  </si>
  <si>
    <t>データ利用申請・取得計画書概要</t>
    <rPh sb="13" eb="15">
      <t>ガイヨウ</t>
    </rPh>
    <phoneticPr fontId="4"/>
  </si>
  <si>
    <t>スマートビルサービス企画書は、企画プロセスの「企画起案」における主要作成物です。</t>
    <rPh sb="10" eb="13">
      <t>キカクショ</t>
    </rPh>
    <rPh sb="15" eb="17">
      <t>キカク</t>
    </rPh>
    <rPh sb="23" eb="25">
      <t>キカク</t>
    </rPh>
    <rPh sb="25" eb="27">
      <t>キアン</t>
    </rPh>
    <rPh sb="32" eb="34">
      <t>シュヨウ</t>
    </rPh>
    <rPh sb="34" eb="37">
      <t>サクセイブツ</t>
    </rPh>
    <phoneticPr fontId="4"/>
  </si>
  <si>
    <t>データ利用申請・取得計画書は、企画プロセスの「企画起案」における主要作成物です。</t>
    <rPh sb="3" eb="5">
      <t>リヨウ</t>
    </rPh>
    <rPh sb="5" eb="7">
      <t>シンセイ</t>
    </rPh>
    <rPh sb="8" eb="10">
      <t>シュトク</t>
    </rPh>
    <rPh sb="10" eb="12">
      <t>ケイカク</t>
    </rPh>
    <rPh sb="12" eb="13">
      <t>ショ</t>
    </rPh>
    <phoneticPr fontId="4"/>
  </si>
  <si>
    <t>データ利用申請・取得計画書の作成・承認手順</t>
    <rPh sb="3" eb="5">
      <t>リヨウ</t>
    </rPh>
    <rPh sb="5" eb="7">
      <t>シンセイ</t>
    </rPh>
    <rPh sb="8" eb="10">
      <t>シュトク</t>
    </rPh>
    <rPh sb="10" eb="12">
      <t>ケイカク</t>
    </rPh>
    <rPh sb="12" eb="13">
      <t>ショ</t>
    </rPh>
    <rPh sb="14" eb="16">
      <t>サクセイ</t>
    </rPh>
    <rPh sb="17" eb="19">
      <t>ショウニン</t>
    </rPh>
    <rPh sb="19" eb="21">
      <t>テジュン</t>
    </rPh>
    <phoneticPr fontId="4"/>
  </si>
  <si>
    <t>ビルサービス提供者は、立命館データプラットフォームのデータカタログを閲覧し、データ利用条件を満たしているか否か</t>
  </si>
  <si>
    <t>ビルサービス提供者は、『データ利用申請・取得計画書』を運営組織（執行）へ提出し、スマートビルサービス提供に必要な</t>
    <rPh sb="27" eb="31">
      <t>ウンエイソシキ</t>
    </rPh>
    <rPh sb="32" eb="34">
      <t>シッコウ</t>
    </rPh>
    <rPh sb="50" eb="52">
      <t>テイキョウ</t>
    </rPh>
    <phoneticPr fontId="4"/>
  </si>
  <si>
    <t>データ利用・取得について申請します。</t>
    <rPh sb="6" eb="8">
      <t>シュトク</t>
    </rPh>
    <phoneticPr fontId="4"/>
  </si>
  <si>
    <t>運営組織（執行）は、データオーナーにデータの利用許諾を申請するため、</t>
  </si>
  <si>
    <t>運営組織（執行）は、「データ利活用手順」の「8データ利用」</t>
    <rPh sb="26" eb="28">
      <t>リヨウ</t>
    </rPh>
    <phoneticPr fontId="4"/>
  </si>
  <si>
    <t>ビルサービス提供者は、新たにデータを取得する必要があるため、</t>
    <phoneticPr fontId="4"/>
  </si>
  <si>
    <t>⑧に進み、「データ利活用手順」の「7データ取得」を実施します。</t>
    <rPh sb="2" eb="3">
      <t>スス</t>
    </rPh>
    <rPh sb="21" eb="23">
      <t>シュトク</t>
    </rPh>
    <phoneticPr fontId="4"/>
  </si>
  <si>
    <t>⑧</t>
    <phoneticPr fontId="4"/>
  </si>
  <si>
    <t>■未取得データを利活用する場合</t>
    <rPh sb="1" eb="4">
      <t>ミシュトク</t>
    </rPh>
    <rPh sb="8" eb="11">
      <t>リカツヨウ</t>
    </rPh>
    <rPh sb="13" eb="15">
      <t>バアイ</t>
    </rPh>
    <phoneticPr fontId="4"/>
  </si>
  <si>
    <t>利用目的等の通知</t>
  </si>
  <si>
    <t>データ利用に関する同意の取得</t>
  </si>
  <si>
    <t>第三者提供に関する同意の取得</t>
  </si>
  <si>
    <t>当該データが存在するか確認します。</t>
    <phoneticPr fontId="4"/>
  </si>
  <si>
    <t>運営組織（執行）は、『データ利用申請・取得計画書』の記載内容をもとに、立命館データプラットフォームに</t>
    <rPh sb="26" eb="30">
      <t>キサイナイヨウ</t>
    </rPh>
    <rPh sb="35" eb="36">
      <t>リツ</t>
    </rPh>
    <phoneticPr fontId="4"/>
  </si>
  <si>
    <t>ビルサービス提供者は、『スマートビルサービス企画書』および『データ利用申請・取得計画書』を作成した後</t>
    <phoneticPr fontId="4"/>
  </si>
  <si>
    <t>スマートビルサービス提供に際してデータを取得する場合、ビルサービス提供者は、データの利用目的の通知または公表を行う</t>
    <rPh sb="33" eb="36">
      <t>テイキョウシャ</t>
    </rPh>
    <phoneticPr fontId="4"/>
  </si>
  <si>
    <t>必要があります。なお、利活用するデータに要配慮個人情報が含まれる場合、または個人情報を第三者に提供する場合は</t>
    <phoneticPr fontId="4"/>
  </si>
  <si>
    <t>本人の同意を取得する必要があります。</t>
    <phoneticPr fontId="4"/>
  </si>
  <si>
    <t>上記より、ビルサービス提供者は、スマートビルサービス提供に際して利用するデータを新たに取得するために、</t>
    <rPh sb="0" eb="2">
      <t>ジョウキ</t>
    </rPh>
    <rPh sb="26" eb="28">
      <t>テイキョウ</t>
    </rPh>
    <rPh sb="29" eb="30">
      <t>サイ</t>
    </rPh>
    <phoneticPr fontId="4"/>
  </si>
  <si>
    <t>様式『データ利用申請・取得計画書』で指定された項目について情報を記載し、データ取得に向けて以下の項目へ対応するため</t>
    <rPh sb="0" eb="2">
      <t>ヨウシキ</t>
    </rPh>
    <rPh sb="18" eb="20">
      <t>シテイ</t>
    </rPh>
    <rPh sb="23" eb="25">
      <t>コウモク</t>
    </rPh>
    <rPh sb="29" eb="31">
      <t>ジョウホウ</t>
    </rPh>
    <rPh sb="39" eb="41">
      <t>シュトク</t>
    </rPh>
    <rPh sb="42" eb="43">
      <t>ム</t>
    </rPh>
    <rPh sb="45" eb="47">
      <t>イカ</t>
    </rPh>
    <rPh sb="48" eb="50">
      <t>コウモク</t>
    </rPh>
    <rPh sb="51" eb="53">
      <t>タイオウ</t>
    </rPh>
    <phoneticPr fontId="4"/>
  </si>
  <si>
    <t>各項目について指定されたドキュメントを作成する必要があります。</t>
    <rPh sb="0" eb="1">
      <t>カク</t>
    </rPh>
    <rPh sb="1" eb="3">
      <t>コウモク</t>
    </rPh>
    <rPh sb="7" eb="9">
      <t>シテイ</t>
    </rPh>
    <rPh sb="19" eb="21">
      <t>サクセイ</t>
    </rPh>
    <rPh sb="23" eb="25">
      <t>ヒツヨウ</t>
    </rPh>
    <phoneticPr fontId="4"/>
  </si>
  <si>
    <t>(iii)</t>
  </si>
  <si>
    <t>データの利用目的</t>
    <phoneticPr fontId="4"/>
  </si>
  <si>
    <t>データ利用範囲</t>
    <phoneticPr fontId="4"/>
  </si>
  <si>
    <t>データフロー</t>
    <phoneticPr fontId="4"/>
  </si>
  <si>
    <t>データの取扱条件</t>
    <phoneticPr fontId="4"/>
  </si>
  <si>
    <t>データの取得方法</t>
    <rPh sb="4" eb="8">
      <t>シュトクホウホウ</t>
    </rPh>
    <phoneticPr fontId="4"/>
  </si>
  <si>
    <t>立命館PFとのデータの授受方法</t>
    <rPh sb="0" eb="3">
      <t>リツメイカン</t>
    </rPh>
    <rPh sb="11" eb="15">
      <t>ジュジュホウホウ</t>
    </rPh>
    <phoneticPr fontId="4"/>
  </si>
  <si>
    <t>データの仕様</t>
    <rPh sb="4" eb="6">
      <t>シヨウ</t>
    </rPh>
    <phoneticPr fontId="4"/>
  </si>
  <si>
    <t>データの品質管理法</t>
    <rPh sb="4" eb="6">
      <t>ヒンシツ</t>
    </rPh>
    <rPh sb="6" eb="8">
      <t>カンリ</t>
    </rPh>
    <rPh sb="8" eb="9">
      <t>ホウ</t>
    </rPh>
    <phoneticPr fontId="4"/>
  </si>
  <si>
    <t>データに関する守秘義務</t>
    <rPh sb="4" eb="5">
      <t>カン</t>
    </rPh>
    <rPh sb="7" eb="11">
      <t>シュヒギム</t>
    </rPh>
    <phoneticPr fontId="4"/>
  </si>
  <si>
    <t>セキュリティ等の安全管理措置</t>
    <phoneticPr fontId="4"/>
  </si>
  <si>
    <t>データの種類</t>
    <rPh sb="4" eb="6">
      <t>シュルイ</t>
    </rPh>
    <phoneticPr fontId="4"/>
  </si>
  <si>
    <t>要配慮個人情報を取り扱うため</t>
    <rPh sb="0" eb="3">
      <t>ヨウハイリョ</t>
    </rPh>
    <rPh sb="3" eb="7">
      <t>コジンジョウホウ</t>
    </rPh>
    <rPh sb="8" eb="9">
      <t>ト</t>
    </rPh>
    <rPh sb="10" eb="11">
      <t>アツカ</t>
    </rPh>
    <phoneticPr fontId="4"/>
  </si>
  <si>
    <t>後続の「企画評価」のプロセスで、スマートビルサービスにて取り扱うビルデータおよび利用目的が適切であることを確認すること、また記載内容が遵守されることを前提にしている。したがってリスク比重小とする。</t>
    <rPh sb="4" eb="6">
      <t>キカク</t>
    </rPh>
    <rPh sb="6" eb="8">
      <t>ヒョウカ</t>
    </rPh>
    <rPh sb="40" eb="42">
      <t>リヨウ</t>
    </rPh>
    <rPh sb="45" eb="47">
      <t>テキセツ</t>
    </rPh>
    <rPh sb="53" eb="55">
      <t>カクニン</t>
    </rPh>
    <rPh sb="62" eb="66">
      <t>キサイナイヨウ</t>
    </rPh>
    <phoneticPr fontId="4"/>
  </si>
  <si>
    <t>・利用予定データおよび利用目的について、企画書およびデータ利用計画・取得申請書の中で明確にする
・利用目的がスマートビルサービス対象エリア内で公表されていないときは、データ提供者との間で誤解を生じないようにするため、後続の「データ取得」のプロセスに従い利用目的の通知または公表を行う。</t>
    <rPh sb="3" eb="5">
      <t>ヨテイ</t>
    </rPh>
    <rPh sb="11" eb="15">
      <t>リヨウモクテキ</t>
    </rPh>
    <rPh sb="20" eb="23">
      <t>キカクショ</t>
    </rPh>
    <rPh sb="29" eb="33">
      <t>リヨウケイカク</t>
    </rPh>
    <rPh sb="34" eb="38">
      <t>シュトクシンセイ</t>
    </rPh>
    <rPh sb="38" eb="39">
      <t>ショ</t>
    </rPh>
    <rPh sb="40" eb="41">
      <t>ナカ</t>
    </rPh>
    <rPh sb="42" eb="44">
      <t>メイカク</t>
    </rPh>
    <rPh sb="49" eb="51">
      <t>リヨウ</t>
    </rPh>
    <rPh sb="86" eb="89">
      <t>テイキョウシャ</t>
    </rPh>
    <rPh sb="91" eb="92">
      <t>アイダ</t>
    </rPh>
    <rPh sb="93" eb="95">
      <t>ゴカイ</t>
    </rPh>
    <rPh sb="96" eb="97">
      <t>ショウ</t>
    </rPh>
    <rPh sb="124" eb="125">
      <t>シタガ</t>
    </rPh>
    <phoneticPr fontId="4"/>
  </si>
  <si>
    <t>・利用データが不適切である場合や利用目的が明確でない場合においては、サービス利用者へ不信感を与える可能性がある。
・スマートビルサービス利用者がデータ提供の同意をする際に提示された利用目的の範囲を超えて、データが取り扱われる可能性がある。
・利用目的を通知または公表せずに利用した場合、法令違反となる可能性がある。</t>
    <rPh sb="1" eb="3">
      <t>リヨウ</t>
    </rPh>
    <rPh sb="7" eb="10">
      <t>フテキセツ</t>
    </rPh>
    <rPh sb="13" eb="15">
      <t>バアイ</t>
    </rPh>
    <rPh sb="16" eb="20">
      <t>リヨウモクテキ</t>
    </rPh>
    <rPh sb="21" eb="23">
      <t>メイカク</t>
    </rPh>
    <rPh sb="26" eb="28">
      <t>バアイ</t>
    </rPh>
    <rPh sb="38" eb="41">
      <t>リヨウシャ</t>
    </rPh>
    <rPh sb="42" eb="45">
      <t>フシンカン</t>
    </rPh>
    <rPh sb="46" eb="47">
      <t>アタ</t>
    </rPh>
    <rPh sb="49" eb="52">
      <t>カノウセイ</t>
    </rPh>
    <phoneticPr fontId="4"/>
  </si>
  <si>
    <t>企画書およびデータ利用計画・取得申請書の中で、利活用予定データや利用目的等について明示することで、予め確認可能と考えられるため、リスク比重小とする</t>
    <rPh sb="0" eb="2">
      <t>キカク</t>
    </rPh>
    <rPh sb="2" eb="3">
      <t>ショ</t>
    </rPh>
    <rPh sb="9" eb="13">
      <t>リヨウケイカク</t>
    </rPh>
    <rPh sb="14" eb="16">
      <t>シュトク</t>
    </rPh>
    <rPh sb="16" eb="19">
      <t>シンセイショ</t>
    </rPh>
    <rPh sb="20" eb="21">
      <t>ナカ</t>
    </rPh>
    <rPh sb="23" eb="26">
      <t>リカツヨウ</t>
    </rPh>
    <rPh sb="26" eb="28">
      <t>ヨテイ</t>
    </rPh>
    <rPh sb="32" eb="36">
      <t>リヨウモクテキ</t>
    </rPh>
    <rPh sb="36" eb="37">
      <t>トウ</t>
    </rPh>
    <rPh sb="67" eb="69">
      <t>ヒジュウ</t>
    </rPh>
    <rPh sb="69" eb="70">
      <t>ショウ</t>
    </rPh>
    <phoneticPr fontId="4"/>
  </si>
  <si>
    <t>・企画書等へ利活用予定データの詳細や利用目的についてどのように考えているか記載し、その記載内容に対して互いに合意したうえで契約を結ぶ</t>
    <rPh sb="1" eb="4">
      <t>キカクショ</t>
    </rPh>
    <rPh sb="4" eb="5">
      <t>トウ</t>
    </rPh>
    <rPh sb="6" eb="9">
      <t>リカツヨウ</t>
    </rPh>
    <rPh sb="9" eb="11">
      <t>ヨテイ</t>
    </rPh>
    <rPh sb="15" eb="17">
      <t>ショウサイ</t>
    </rPh>
    <rPh sb="18" eb="22">
      <t>リヨウモクテキ</t>
    </rPh>
    <rPh sb="31" eb="32">
      <t>カンガ</t>
    </rPh>
    <rPh sb="37" eb="39">
      <t>キサイ</t>
    </rPh>
    <rPh sb="43" eb="45">
      <t>キサイ</t>
    </rPh>
    <rPh sb="45" eb="47">
      <t>ナイヨウ</t>
    </rPh>
    <rPh sb="48" eb="49">
      <t>タイ</t>
    </rPh>
    <rPh sb="51" eb="52">
      <t>タガ</t>
    </rPh>
    <rPh sb="54" eb="56">
      <t>ゴウイ</t>
    </rPh>
    <rPh sb="61" eb="63">
      <t>ケイヤク</t>
    </rPh>
    <rPh sb="64" eb="65">
      <t>ムス</t>
    </rPh>
    <phoneticPr fontId="4"/>
  </si>
  <si>
    <t>同意済みデータについて、同意撤回の意思表示がない限り、データ利用できることを、同意取得時に明示すること、また利用目的等の変更に際しては、「企画変更手順」のプロセスが遵守されることを前提としている。したがってリスク比重小とする。</t>
    <rPh sb="0" eb="3">
      <t>ドウイズ</t>
    </rPh>
    <rPh sb="12" eb="16">
      <t>ドウイテッカイ</t>
    </rPh>
    <rPh sb="17" eb="19">
      <t>イシ</t>
    </rPh>
    <rPh sb="19" eb="21">
      <t>ヒョウジ</t>
    </rPh>
    <rPh sb="24" eb="25">
      <t>カギ</t>
    </rPh>
    <rPh sb="30" eb="32">
      <t>リヨウ</t>
    </rPh>
    <rPh sb="39" eb="41">
      <t>ドウイ</t>
    </rPh>
    <rPh sb="41" eb="44">
      <t>シュトクジ</t>
    </rPh>
    <rPh sb="45" eb="47">
      <t>メイジ</t>
    </rPh>
    <rPh sb="54" eb="58">
      <t>リヨウモクテキ</t>
    </rPh>
    <rPh sb="58" eb="59">
      <t>トウ</t>
    </rPh>
    <rPh sb="60" eb="62">
      <t>ヘンコウ</t>
    </rPh>
    <rPh sb="63" eb="64">
      <t>サイ</t>
    </rPh>
    <rPh sb="82" eb="84">
      <t>ジュンシュ</t>
    </rPh>
    <rPh sb="90" eb="92">
      <t>ゼンテイ</t>
    </rPh>
    <phoneticPr fontId="4"/>
  </si>
  <si>
    <t>・卒業した学生のデータを保持し続ける場合については、同意取得時に予めその旨を明記し、丁寧な同意取得を行う
・企画や利用目的に変更があった場合については、「企画変更手順」のプロ背セスに則って対応する</t>
    <rPh sb="18" eb="20">
      <t>バアイ</t>
    </rPh>
    <rPh sb="26" eb="31">
      <t>ドウイシュトクジ</t>
    </rPh>
    <rPh sb="32" eb="33">
      <t>アラカジ</t>
    </rPh>
    <rPh sb="36" eb="37">
      <t>ムネ</t>
    </rPh>
    <rPh sb="38" eb="40">
      <t>メイキ</t>
    </rPh>
    <rPh sb="42" eb="44">
      <t>テイネイ</t>
    </rPh>
    <rPh sb="45" eb="47">
      <t>ドウイ</t>
    </rPh>
    <rPh sb="47" eb="49">
      <t>シュトク</t>
    </rPh>
    <rPh sb="50" eb="51">
      <t>オコナ</t>
    </rPh>
    <rPh sb="54" eb="56">
      <t>キカク</t>
    </rPh>
    <rPh sb="57" eb="61">
      <t>リヨウモクテキ</t>
    </rPh>
    <rPh sb="62" eb="64">
      <t>ヘンコウ</t>
    </rPh>
    <rPh sb="68" eb="70">
      <t>バアイ</t>
    </rPh>
    <rPh sb="77" eb="81">
      <t>キカクヘンコウ</t>
    </rPh>
    <rPh sb="81" eb="83">
      <t>テジュン</t>
    </rPh>
    <rPh sb="87" eb="88">
      <t>セ</t>
    </rPh>
    <rPh sb="91" eb="92">
      <t>ノット</t>
    </rPh>
    <rPh sb="94" eb="96">
      <t>タイオウ</t>
    </rPh>
    <phoneticPr fontId="4"/>
  </si>
  <si>
    <t>・卒業した学生のデータを保持し続けた際に、適切な同意取得ができていないと、本人の意志に基づかないデータの取扱いが行われる可能性がある。</t>
    <rPh sb="1" eb="3">
      <t>ソツギョウ</t>
    </rPh>
    <rPh sb="5" eb="7">
      <t>ガクセイ</t>
    </rPh>
    <rPh sb="12" eb="14">
      <t>ホジ</t>
    </rPh>
    <rPh sb="15" eb="16">
      <t>ツヅ</t>
    </rPh>
    <rPh sb="18" eb="19">
      <t>サイ</t>
    </rPh>
    <rPh sb="21" eb="23">
      <t>テキセツ</t>
    </rPh>
    <rPh sb="24" eb="28">
      <t>ドウイシュトク</t>
    </rPh>
    <rPh sb="37" eb="39">
      <t>ホンニン</t>
    </rPh>
    <phoneticPr fontId="4"/>
  </si>
  <si>
    <t>利活用予定のデータについて、どのようなデータを取り扱う想定か、データの定義や権利の所在が明確であるかを予め確認することで、法律・規程違反や意図せぬ認識のずれから生じる権利をめぐった交渉を防ぐことができると考えています</t>
    <rPh sb="0" eb="3">
      <t>リカツヨウ</t>
    </rPh>
    <rPh sb="3" eb="5">
      <t>ヨテイ</t>
    </rPh>
    <rPh sb="23" eb="24">
      <t>ト</t>
    </rPh>
    <rPh sb="25" eb="26">
      <t>アツカ</t>
    </rPh>
    <rPh sb="27" eb="29">
      <t>ソウテイ</t>
    </rPh>
    <rPh sb="35" eb="37">
      <t>テイギ</t>
    </rPh>
    <rPh sb="38" eb="40">
      <t>ケンリ</t>
    </rPh>
    <rPh sb="41" eb="43">
      <t>ショザイ</t>
    </rPh>
    <rPh sb="44" eb="46">
      <t>メイカク</t>
    </rPh>
    <rPh sb="51" eb="52">
      <t>アラカジ</t>
    </rPh>
    <rPh sb="53" eb="55">
      <t>カクニン</t>
    </rPh>
    <rPh sb="61" eb="63">
      <t>ホウリツ</t>
    </rPh>
    <rPh sb="64" eb="68">
      <t>キテイイハン</t>
    </rPh>
    <rPh sb="80" eb="81">
      <t>ショウ</t>
    </rPh>
    <rPh sb="83" eb="85">
      <t>ケンリ</t>
    </rPh>
    <rPh sb="90" eb="92">
      <t>コウショウ</t>
    </rPh>
    <rPh sb="93" eb="94">
      <t>フセ</t>
    </rPh>
    <rPh sb="102" eb="103">
      <t>カンガ</t>
    </rPh>
    <phoneticPr fontId="4"/>
  </si>
  <si>
    <t>後続の「データ取得」のプロセスやガイドラインに記載のフローで個人情報の取り扱いの手順が定義されており、遵守されることを前提にしている。
また、企画書の中で、権利関係について明示することで、権利関係についても予め確認可能と考えられるため、リスク比重小とする</t>
    <rPh sb="71" eb="73">
      <t>キカク</t>
    </rPh>
    <rPh sb="73" eb="74">
      <t>ショ</t>
    </rPh>
    <rPh sb="75" eb="76">
      <t>ナカ</t>
    </rPh>
    <rPh sb="78" eb="82">
      <t>ケンリカンケイ</t>
    </rPh>
    <rPh sb="86" eb="88">
      <t>メイジ</t>
    </rPh>
    <rPh sb="94" eb="98">
      <t>ケンリカンケイ</t>
    </rPh>
    <rPh sb="103" eb="104">
      <t>アラカジ</t>
    </rPh>
    <rPh sb="105" eb="107">
      <t>カクニン</t>
    </rPh>
    <rPh sb="107" eb="109">
      <t>カノウ</t>
    </rPh>
    <rPh sb="110" eb="111">
      <t>カンガ</t>
    </rPh>
    <rPh sb="121" eb="123">
      <t>ヒジュウ</t>
    </rPh>
    <rPh sb="123" eb="124">
      <t>ショウ</t>
    </rPh>
    <phoneticPr fontId="4"/>
  </si>
  <si>
    <t>企画に係るデータの責任範囲について、予め明確に定義すべきと考えています。
スマートビルサービス提供においてデータを利用したことに起因して発生した責任（データの管理・サービス利用者からの問い合わせ対応など）及び損害（データ漏洩およびそれに起因した損害など）について、責任範囲は未確定ですか。</t>
    <rPh sb="0" eb="2">
      <t>キカク</t>
    </rPh>
    <rPh sb="3" eb="4">
      <t>カカワ</t>
    </rPh>
    <rPh sb="9" eb="13">
      <t>セキニンハンイ</t>
    </rPh>
    <rPh sb="18" eb="19">
      <t>アラカジ</t>
    </rPh>
    <rPh sb="20" eb="22">
      <t>メイカク</t>
    </rPh>
    <rPh sb="23" eb="25">
      <t>テイギ</t>
    </rPh>
    <rPh sb="29" eb="30">
      <t>カンガ</t>
    </rPh>
    <rPh sb="132" eb="136">
      <t>セキニンハンイ</t>
    </rPh>
    <rPh sb="137" eb="140">
      <t>ミカクテイ</t>
    </rPh>
    <phoneticPr fontId="4"/>
  </si>
  <si>
    <t>企画書の中で、データの定義について明示することで、データ提供者（PF運営側）と利用者の間で認識にズレがないことを予め確認可能と考えられるため、リスク比重小とする</t>
    <rPh sb="0" eb="2">
      <t>キカク</t>
    </rPh>
    <rPh sb="2" eb="3">
      <t>ショ</t>
    </rPh>
    <rPh sb="4" eb="5">
      <t>ナカ</t>
    </rPh>
    <rPh sb="11" eb="13">
      <t>テイギ</t>
    </rPh>
    <rPh sb="28" eb="31">
      <t>テイキョウシャ</t>
    </rPh>
    <rPh sb="34" eb="36">
      <t>ウンエイ</t>
    </rPh>
    <rPh sb="36" eb="37">
      <t>ガワ</t>
    </rPh>
    <rPh sb="39" eb="42">
      <t>リヨウシャ</t>
    </rPh>
    <rPh sb="43" eb="44">
      <t>アイダ</t>
    </rPh>
    <rPh sb="45" eb="47">
      <t>ニンシキ</t>
    </rPh>
    <rPh sb="74" eb="76">
      <t>ヒジュウ</t>
    </rPh>
    <rPh sb="76" eb="77">
      <t>ショウ</t>
    </rPh>
    <phoneticPr fontId="4"/>
  </si>
  <si>
    <t>データ利用中に発生するデータについての確認であり、未取得ビルデータに相当すると考えられるため</t>
    <rPh sb="3" eb="6">
      <t>リヨウチュウ</t>
    </rPh>
    <rPh sb="7" eb="9">
      <t>ハッセイ</t>
    </rPh>
    <rPh sb="19" eb="21">
      <t>カクニン</t>
    </rPh>
    <rPh sb="25" eb="28">
      <t>ミシュトク</t>
    </rPh>
    <rPh sb="34" eb="36">
      <t>ソウトウ</t>
    </rPh>
    <rPh sb="39" eb="40">
      <t>カンガ</t>
    </rPh>
    <phoneticPr fontId="4"/>
  </si>
  <si>
    <t>サービス提供の中において派生データ等が生じる場合、派生データ等における定義は未確定ですか。</t>
    <rPh sb="4" eb="6">
      <t>テイキョウ</t>
    </rPh>
    <rPh sb="7" eb="8">
      <t>ナカ</t>
    </rPh>
    <rPh sb="12" eb="14">
      <t>ハセイ</t>
    </rPh>
    <rPh sb="17" eb="18">
      <t>トウ</t>
    </rPh>
    <rPh sb="19" eb="20">
      <t>ショウ</t>
    </rPh>
    <rPh sb="22" eb="24">
      <t>バアイ</t>
    </rPh>
    <phoneticPr fontId="4"/>
  </si>
  <si>
    <t>提供データを利用する過程で派生データや加工データ（以下、合わせて「派生データ等」とする）が生じる場合、派生データ等について、データに係る関係者や利用権限の有無や知的財産の帰属、派生データ等から得られた利益の分配等について未確定ですか。</t>
    <rPh sb="6" eb="8">
      <t>リヨウ</t>
    </rPh>
    <rPh sb="10" eb="12">
      <t>カテイ</t>
    </rPh>
    <rPh sb="19" eb="21">
      <t>カコウ</t>
    </rPh>
    <rPh sb="25" eb="27">
      <t>イカ</t>
    </rPh>
    <rPh sb="28" eb="29">
      <t>ア</t>
    </rPh>
    <rPh sb="33" eb="35">
      <t>ハセイ</t>
    </rPh>
    <rPh sb="38" eb="39">
      <t>トウ</t>
    </rPh>
    <rPh sb="45" eb="46">
      <t>ショウ</t>
    </rPh>
    <rPh sb="48" eb="50">
      <t>バアイ</t>
    </rPh>
    <phoneticPr fontId="4"/>
  </si>
  <si>
    <t>今回の企画における利活用予定データ項目および、利用者および利用主体、利用範囲、利用目的、データフロー、取扱条件、取得方法、DPFとの授受方法、仕様、品質、守秘義務、セキュリティ等の安全管理措置等について、定義が未確定ですか。</t>
    <rPh sb="0" eb="2">
      <t>コンカイ</t>
    </rPh>
    <rPh sb="3" eb="5">
      <t>キカク</t>
    </rPh>
    <rPh sb="9" eb="12">
      <t>リカツヨウ</t>
    </rPh>
    <rPh sb="12" eb="14">
      <t>ヨテイ</t>
    </rPh>
    <rPh sb="17" eb="19">
      <t>コウモク</t>
    </rPh>
    <rPh sb="79" eb="81">
      <t>シュトク</t>
    </rPh>
    <rPh sb="96" eb="98">
      <t>ジュジュ</t>
    </rPh>
    <rPh sb="98" eb="100">
      <t>ホウホウトウメイカク</t>
    </rPh>
    <rPh sb="102" eb="104">
      <t>テイギ</t>
    </rPh>
    <rPh sb="105" eb="108">
      <t>ミカクテイ</t>
    </rPh>
    <phoneticPr fontId="4"/>
  </si>
  <si>
    <t>・秘密情報の取扱条件について明確になっていない場合、双方の認識にずれが生じ、秘密情報が不適切に取り扱われたり、交渉が起こったりする可能性がある。</t>
    <rPh sb="1" eb="5">
      <t>ヒミツジョウホウ</t>
    </rPh>
    <rPh sb="38" eb="42">
      <t>ヒミツジョウホウ</t>
    </rPh>
    <rPh sb="43" eb="46">
      <t>フテキセツ</t>
    </rPh>
    <rPh sb="47" eb="48">
      <t>ト</t>
    </rPh>
    <rPh sb="49" eb="50">
      <t>アツカ</t>
    </rPh>
    <phoneticPr fontId="4"/>
  </si>
  <si>
    <t>・データに関連する事項における認識が明確になっていない場合、双方の認識にずれが生じ、権利をめぐる交渉が起こったり、データが適切に扱われず、正常なサービス提供できなかったりする可能性がある。</t>
    <rPh sb="5" eb="7">
      <t>カンレン</t>
    </rPh>
    <rPh sb="9" eb="11">
      <t>ジコウ</t>
    </rPh>
    <rPh sb="15" eb="17">
      <t>ニンシキ</t>
    </rPh>
    <rPh sb="61" eb="63">
      <t>テキセツ</t>
    </rPh>
    <rPh sb="64" eb="65">
      <t>アツカ</t>
    </rPh>
    <rPh sb="69" eb="71">
      <t>セイジョウ</t>
    </rPh>
    <rPh sb="76" eb="78">
      <t>テイキョウ</t>
    </rPh>
    <rPh sb="87" eb="89">
      <t>カノウ</t>
    </rPh>
    <phoneticPr fontId="4"/>
  </si>
  <si>
    <t>・利用目的を通知または公表せずに利用してしまうなど、個人情報野取り扱いについて明確にせず、不適切にデータが取り扱われた場合、法令違反となる可能性がある。
・データに関する権利が明確になっていない場合、双方の認識にずれが生じ、権利をめぐる交渉が起こる可能性がある。</t>
    <rPh sb="82" eb="83">
      <t>カン</t>
    </rPh>
    <rPh sb="85" eb="87">
      <t>ケンリ</t>
    </rPh>
    <rPh sb="88" eb="90">
      <t>メイカク</t>
    </rPh>
    <rPh sb="97" eb="99">
      <t>バアイ</t>
    </rPh>
    <rPh sb="100" eb="102">
      <t>ソウホウ</t>
    </rPh>
    <rPh sb="103" eb="105">
      <t>ニンシキ</t>
    </rPh>
    <rPh sb="109" eb="110">
      <t>ショウ</t>
    </rPh>
    <rPh sb="112" eb="114">
      <t>ケンリ</t>
    </rPh>
    <rPh sb="121" eb="122">
      <t>オ</t>
    </rPh>
    <rPh sb="124" eb="127">
      <t>カノウセイ</t>
    </rPh>
    <phoneticPr fontId="4"/>
  </si>
  <si>
    <t>・データに関する権利が明確になっていない場合、双方の認識にずれが生じ、権利をめぐる交渉が起こる可能性がある。</t>
    <rPh sb="5" eb="6">
      <t>カン</t>
    </rPh>
    <rPh sb="8" eb="10">
      <t>ケンリ</t>
    </rPh>
    <rPh sb="11" eb="13">
      <t>メイカク</t>
    </rPh>
    <rPh sb="23" eb="25">
      <t>ソウホウ</t>
    </rPh>
    <rPh sb="26" eb="28">
      <t>ニンシキ</t>
    </rPh>
    <rPh sb="32" eb="33">
      <t>ショウ</t>
    </rPh>
    <rPh sb="35" eb="37">
      <t>ケンリ</t>
    </rPh>
    <rPh sb="44" eb="45">
      <t>オ</t>
    </rPh>
    <rPh sb="47" eb="50">
      <t>カノウセイ</t>
    </rPh>
    <phoneticPr fontId="4"/>
  </si>
  <si>
    <t>・データに関する責任範囲が明確になっていない場合、双方の認識にずれが生じ、責任範囲をめぐる交渉が起こる可能性がある。</t>
    <rPh sb="5" eb="6">
      <t>カン</t>
    </rPh>
    <rPh sb="8" eb="12">
      <t>セキニンハンイ</t>
    </rPh>
    <rPh sb="13" eb="15">
      <t>メイカク</t>
    </rPh>
    <rPh sb="25" eb="27">
      <t>ソウホウ</t>
    </rPh>
    <rPh sb="28" eb="30">
      <t>ニンシキ</t>
    </rPh>
    <rPh sb="34" eb="35">
      <t>ショウ</t>
    </rPh>
    <rPh sb="37" eb="41">
      <t>セキニンハンイ</t>
    </rPh>
    <rPh sb="48" eb="49">
      <t>オ</t>
    </rPh>
    <rPh sb="51" eb="54">
      <t>カノウセイ</t>
    </rPh>
    <phoneticPr fontId="4"/>
  </si>
  <si>
    <t>・データにおける定義が明確になっていない場合、双方の認識にずれが生じ、権利等をめぐる交渉が起こる可能性がある。</t>
    <rPh sb="8" eb="10">
      <t>テイギ</t>
    </rPh>
    <rPh sb="11" eb="13">
      <t>メイカク</t>
    </rPh>
    <rPh sb="23" eb="25">
      <t>ソウホウ</t>
    </rPh>
    <rPh sb="26" eb="28">
      <t>ニンシキ</t>
    </rPh>
    <rPh sb="32" eb="33">
      <t>ショウ</t>
    </rPh>
    <rPh sb="35" eb="37">
      <t>ケンリ</t>
    </rPh>
    <rPh sb="37" eb="38">
      <t>トウ</t>
    </rPh>
    <rPh sb="45" eb="46">
      <t>オ</t>
    </rPh>
    <rPh sb="48" eb="51">
      <t>カノウセイ</t>
    </rPh>
    <phoneticPr fontId="4"/>
  </si>
  <si>
    <t>・データの品質担保に係る定義等（データの正確性、完全性、有効性、安全性、第三者の知的財産権の非侵害等）が明確になっていない場合、双方の認識にずれが生じ、権利をめぐる交渉が起こる可能性がある。</t>
    <rPh sb="5" eb="7">
      <t>ヒンシツ</t>
    </rPh>
    <rPh sb="7" eb="9">
      <t>タンポ</t>
    </rPh>
    <rPh sb="10" eb="11">
      <t>カカワ</t>
    </rPh>
    <rPh sb="12" eb="14">
      <t>テイギ</t>
    </rPh>
    <rPh sb="14" eb="15">
      <t>トウ</t>
    </rPh>
    <phoneticPr fontId="4"/>
  </si>
  <si>
    <t>・利活用予定データならびにデータの取り扱いについて明確になっていない場合、双方の認識にずれが生じ、データ提供者の望まない運用や交渉が起こる可能性がある。</t>
    <rPh sb="1" eb="4">
      <t>リカツヨウ</t>
    </rPh>
    <rPh sb="4" eb="6">
      <t>ヨテイ</t>
    </rPh>
    <rPh sb="17" eb="18">
      <t>ト</t>
    </rPh>
    <rPh sb="19" eb="20">
      <t>アツカ</t>
    </rPh>
    <rPh sb="52" eb="55">
      <t>テイキョウシャ</t>
    </rPh>
    <rPh sb="56" eb="57">
      <t>ノゾ</t>
    </rPh>
    <rPh sb="60" eb="62">
      <t>ウンヨウ</t>
    </rPh>
    <phoneticPr fontId="4"/>
  </si>
  <si>
    <t>取扱予定データに関する文書ならびにデータに対するアクセス管理（制限、ログ監視等）について、項目や内容が未確定ですか。</t>
    <rPh sb="0" eb="2">
      <t>トリアツカ</t>
    </rPh>
    <rPh sb="2" eb="4">
      <t>ヨテイ</t>
    </rPh>
    <rPh sb="45" eb="47">
      <t>コウモク</t>
    </rPh>
    <rPh sb="48" eb="50">
      <t>ナイヨウ</t>
    </rPh>
    <rPh sb="51" eb="54">
      <t>ミカクテイ</t>
    </rPh>
    <phoneticPr fontId="4"/>
  </si>
  <si>
    <t>・あらかじめ定めた目的や期間以外でのデータ利用によって、意図しないかたちでデータが利用される可能性がある。</t>
    <rPh sb="6" eb="7">
      <t>サダ</t>
    </rPh>
    <rPh sb="9" eb="11">
      <t>モクテキ</t>
    </rPh>
    <rPh sb="12" eb="14">
      <t>キカン</t>
    </rPh>
    <rPh sb="14" eb="16">
      <t>イガイ</t>
    </rPh>
    <rPh sb="15" eb="16">
      <t>ガイ</t>
    </rPh>
    <rPh sb="21" eb="23">
      <t>リヨウ</t>
    </rPh>
    <rPh sb="28" eb="30">
      <t>イト</t>
    </rPh>
    <rPh sb="41" eb="43">
      <t>リヨウ</t>
    </rPh>
    <rPh sb="46" eb="49">
      <t>カノウセイ</t>
    </rPh>
    <phoneticPr fontId="4"/>
  </si>
  <si>
    <t>10-1</t>
    <phoneticPr fontId="4"/>
  </si>
  <si>
    <t>10-2</t>
    <phoneticPr fontId="4"/>
  </si>
  <si>
    <t>10-3</t>
    <phoneticPr fontId="4"/>
  </si>
  <si>
    <t>21-1</t>
    <phoneticPr fontId="4"/>
  </si>
  <si>
    <t>21-2</t>
    <phoneticPr fontId="4"/>
  </si>
  <si>
    <t>22-1</t>
    <phoneticPr fontId="4"/>
  </si>
  <si>
    <t>22-2</t>
    <phoneticPr fontId="4"/>
  </si>
  <si>
    <t>17-1</t>
    <phoneticPr fontId="4"/>
  </si>
  <si>
    <t>17-2</t>
    <phoneticPr fontId="4"/>
  </si>
  <si>
    <t>19-1</t>
    <phoneticPr fontId="4"/>
  </si>
  <si>
    <t>19-2</t>
    <phoneticPr fontId="4"/>
  </si>
  <si>
    <t>「【3-1】リスクアセスメント概要 」シートを参照してください。</t>
    <phoneticPr fontId="4"/>
  </si>
  <si>
    <t>『個人情報取得書類・フォーム』を用いて、サービス利用者にデータ利用およびデータの第三者提供に関する同意を取得する</t>
    <rPh sb="1" eb="5">
      <t>コジンジョウホウ</t>
    </rPh>
    <rPh sb="5" eb="9">
      <t>シュトクショルイ</t>
    </rPh>
    <rPh sb="31" eb="33">
      <t>リヨウ</t>
    </rPh>
    <rPh sb="40" eb="43">
      <t>ダイサンシャ</t>
    </rPh>
    <rPh sb="43" eb="45">
      <t>テイキョウ</t>
    </rPh>
    <rPh sb="46" eb="47">
      <t>カン</t>
    </rPh>
    <rPh sb="49" eb="51">
      <t>ドウイ</t>
    </rPh>
    <rPh sb="52" eb="54">
      <t>シュトク</t>
    </rPh>
    <phoneticPr fontId="4"/>
  </si>
  <si>
    <t>ビルサービス提供者記入欄</t>
    <rPh sb="6" eb="9">
      <t>テイキョウシャ</t>
    </rPh>
    <rPh sb="9" eb="12">
      <t>キニュウラン</t>
    </rPh>
    <phoneticPr fontId="4"/>
  </si>
  <si>
    <t>データに係る定義</t>
    <rPh sb="4" eb="5">
      <t>カカワ</t>
    </rPh>
    <rPh sb="6" eb="8">
      <t>テイギ</t>
    </rPh>
    <phoneticPr fontId="4"/>
  </si>
  <si>
    <t>当ファイルには、スマートビルサービスの提供に際して作成すべき様式類が入っています。</t>
    <rPh sb="0" eb="1">
      <t>トウ</t>
    </rPh>
    <rPh sb="19" eb="21">
      <t>テイキョウ</t>
    </rPh>
    <rPh sb="22" eb="23">
      <t>サイ</t>
    </rPh>
    <rPh sb="25" eb="27">
      <t>サクセイ</t>
    </rPh>
    <rPh sb="30" eb="32">
      <t>ヨウシキ</t>
    </rPh>
    <rPh sb="32" eb="33">
      <t>ルイ</t>
    </rPh>
    <rPh sb="34" eb="35">
      <t>ハイ</t>
    </rPh>
    <phoneticPr fontId="4"/>
  </si>
  <si>
    <t>スマートビルサービスの提供に伴う様式類</t>
    <rPh sb="11" eb="13">
      <t>テイキョウ</t>
    </rPh>
    <rPh sb="14" eb="15">
      <t>トモナ</t>
    </rPh>
    <rPh sb="16" eb="18">
      <t>ヨウシキ</t>
    </rPh>
    <rPh sb="18" eb="19">
      <t>ルイ</t>
    </rPh>
    <phoneticPr fontId="4"/>
  </si>
  <si>
    <t>ビルサービス提供者は、『案件管理（表紙）』シートを閲覧することで承認状況等を確認し、ステータス管理を行ってください。</t>
    <rPh sb="6" eb="8">
      <t>テイキョウ</t>
    </rPh>
    <rPh sb="8" eb="9">
      <t>シャ</t>
    </rPh>
    <rPh sb="25" eb="27">
      <t>エツラン</t>
    </rPh>
    <rPh sb="32" eb="36">
      <t>ショウニンジョウキョウ</t>
    </rPh>
    <rPh sb="36" eb="37">
      <t>トウ</t>
    </rPh>
    <rPh sb="38" eb="40">
      <t>カクニン</t>
    </rPh>
    <rPh sb="47" eb="49">
      <t>カンリ</t>
    </rPh>
    <rPh sb="50" eb="51">
      <t>オコナ</t>
    </rPh>
    <phoneticPr fontId="4"/>
  </si>
  <si>
    <t>【1-1】スマートビルサービス企画書概要</t>
    <phoneticPr fontId="4"/>
  </si>
  <si>
    <t>【1-2】様式『スマートビルサービス企画書』</t>
    <phoneticPr fontId="4"/>
  </si>
  <si>
    <t>【1-3】『スマートビルサービス企画書』記入例</t>
    <phoneticPr fontId="4"/>
  </si>
  <si>
    <t>【2-1】データ利用申請・取得計画書概要</t>
    <phoneticPr fontId="4"/>
  </si>
  <si>
    <t xml:space="preserve">【3-1】リスクアセスメントチェックシート概要 </t>
    <phoneticPr fontId="4"/>
  </si>
  <si>
    <t xml:space="preserve">【3-2】様式『リスクアセスメントチェックシート』 </t>
    <phoneticPr fontId="4"/>
  </si>
  <si>
    <t>【4-1】リスク審査結果報告書概要</t>
    <phoneticPr fontId="4"/>
  </si>
  <si>
    <t>【4-2】様式『リスク審査結果報告書』</t>
    <phoneticPr fontId="4"/>
  </si>
  <si>
    <t>【6-1】個人情報取得書類・フォーム概要</t>
    <phoneticPr fontId="4"/>
  </si>
  <si>
    <t>【6-2】様式『個人情報取得書類・フォーム』</t>
    <phoneticPr fontId="4"/>
  </si>
  <si>
    <t>【7-1】データ登録申請書概要</t>
    <rPh sb="8" eb="10">
      <t>トウロク</t>
    </rPh>
    <rPh sb="10" eb="13">
      <t>シンセイショ</t>
    </rPh>
    <rPh sb="13" eb="15">
      <t>ガイヨウ</t>
    </rPh>
    <phoneticPr fontId="4"/>
  </si>
  <si>
    <t>【7-2】様式『データ登録申請書』</t>
    <phoneticPr fontId="4"/>
  </si>
  <si>
    <t>【1】企画起案</t>
    <rPh sb="3" eb="7">
      <t>キカクキアン</t>
    </rPh>
    <phoneticPr fontId="4"/>
  </si>
  <si>
    <t>【2】リスク審査</t>
    <rPh sb="6" eb="8">
      <t>シンサ</t>
    </rPh>
    <phoneticPr fontId="4"/>
  </si>
  <si>
    <t>【3】データ取得</t>
    <rPh sb="6" eb="8">
      <t>シュトク</t>
    </rPh>
    <phoneticPr fontId="4"/>
  </si>
  <si>
    <t>【4】サービス提供／学内利用</t>
    <rPh sb="7" eb="9">
      <t>テイキョウ</t>
    </rPh>
    <rPh sb="10" eb="12">
      <t>ガクナイ</t>
    </rPh>
    <rPh sb="12" eb="14">
      <t>リヨウ</t>
    </rPh>
    <phoneticPr fontId="4"/>
  </si>
  <si>
    <t>【5】データ利用終了</t>
    <rPh sb="6" eb="10">
      <t>リヨウシュウリョウ</t>
    </rPh>
    <phoneticPr fontId="4"/>
  </si>
  <si>
    <t>【6】仮名加工</t>
    <rPh sb="3" eb="5">
      <t>カナ</t>
    </rPh>
    <rPh sb="5" eb="7">
      <t>カコウ</t>
    </rPh>
    <phoneticPr fontId="4"/>
  </si>
  <si>
    <t>データ利用者・利用主体</t>
    <phoneticPr fontId="4"/>
  </si>
  <si>
    <t>企画に必要なデータの概要</t>
    <rPh sb="0" eb="2">
      <t>キカク</t>
    </rPh>
    <rPh sb="3" eb="5">
      <t>ヒツヨウ</t>
    </rPh>
    <rPh sb="10" eb="12">
      <t>ガイヨウ</t>
    </rPh>
    <phoneticPr fontId="4"/>
  </si>
  <si>
    <t>企画の
背景・問題</t>
    <rPh sb="0" eb="2">
      <t>キカク</t>
    </rPh>
    <rPh sb="4" eb="6">
      <t>ハイケイ</t>
    </rPh>
    <rPh sb="7" eb="9">
      <t>モンダイ</t>
    </rPh>
    <phoneticPr fontId="4"/>
  </si>
  <si>
    <t>スマート
ビルサービス
提供目的
・目標</t>
    <rPh sb="12" eb="14">
      <t>テイキョウ</t>
    </rPh>
    <rPh sb="14" eb="16">
      <t>モクテキ</t>
    </rPh>
    <rPh sb="18" eb="20">
      <t>モクヒョウ</t>
    </rPh>
    <phoneticPr fontId="4"/>
  </si>
  <si>
    <t>必要データと
利用目的</t>
    <rPh sb="0" eb="2">
      <t>ヒツヨウ</t>
    </rPh>
    <rPh sb="7" eb="11">
      <t>リヨウモクテキ</t>
    </rPh>
    <phoneticPr fontId="4"/>
  </si>
  <si>
    <t>データの利用方法</t>
    <rPh sb="4" eb="8">
      <t>リヨウホウホウ</t>
    </rPh>
    <phoneticPr fontId="4"/>
  </si>
  <si>
    <t>企画内容</t>
    <rPh sb="0" eb="2">
      <t>キカク</t>
    </rPh>
    <rPh sb="2" eb="4">
      <t>ナイヨウ</t>
    </rPh>
    <phoneticPr fontId="4"/>
  </si>
  <si>
    <t>リビングラボ</t>
    <phoneticPr fontId="4"/>
  </si>
  <si>
    <t>使用予定期間：　　年　　月　　日　～　　　年　　月　　日まで
使用予定人数（常駐予定者人数）：　　名</t>
    <rPh sb="9" eb="10">
      <t>ネン</t>
    </rPh>
    <rPh sb="12" eb="13">
      <t>ガツ</t>
    </rPh>
    <rPh sb="15" eb="16">
      <t>ヒ</t>
    </rPh>
    <rPh sb="21" eb="22">
      <t>ネン</t>
    </rPh>
    <rPh sb="24" eb="25">
      <t>ガツ</t>
    </rPh>
    <rPh sb="27" eb="28">
      <t>ヒ</t>
    </rPh>
    <rPh sb="31" eb="33">
      <t>シヨウ</t>
    </rPh>
    <rPh sb="33" eb="37">
      <t>ヨテイニンズウ</t>
    </rPh>
    <rPh sb="38" eb="42">
      <t>ジョウチュウヨテイ</t>
    </rPh>
    <rPh sb="42" eb="43">
      <t>シャ</t>
    </rPh>
    <rPh sb="43" eb="45">
      <t>ニンズウ</t>
    </rPh>
    <rPh sb="49" eb="50">
      <t>メイ</t>
    </rPh>
    <phoneticPr fontId="4"/>
  </si>
  <si>
    <t>データの第三者への提供有無</t>
    <rPh sb="4" eb="7">
      <t>ダイサンシャ</t>
    </rPh>
    <rPh sb="9" eb="11">
      <t>テイキョウ</t>
    </rPh>
    <rPh sb="11" eb="13">
      <t>ウム</t>
    </rPh>
    <phoneticPr fontId="4"/>
  </si>
  <si>
    <t>個人識別符号の削除</t>
    <phoneticPr fontId="4"/>
  </si>
  <si>
    <t>具体的な実施事項：</t>
    <rPh sb="0" eb="3">
      <t>グタイテキ</t>
    </rPh>
    <rPh sb="4" eb="8">
      <t>ジッシジコウ</t>
    </rPh>
    <phoneticPr fontId="4"/>
  </si>
  <si>
    <t>加工要否</t>
    <rPh sb="0" eb="2">
      <t>カコウ</t>
    </rPh>
    <rPh sb="2" eb="4">
      <t>ヨウヒ</t>
    </rPh>
    <phoneticPr fontId="4"/>
  </si>
  <si>
    <t>ビルサービス提供者記入欄</t>
    <rPh sb="9" eb="11">
      <t>キニュウ</t>
    </rPh>
    <rPh sb="11" eb="12">
      <t>ラン</t>
    </rPh>
    <phoneticPr fontId="4"/>
  </si>
  <si>
    <r>
      <rPr>
        <b/>
        <sz val="12"/>
        <color rgb="FFFFFFFF"/>
        <rFont val="Yu Gothic UI"/>
        <family val="3"/>
        <charset val="128"/>
      </rPr>
      <t>データ項目</t>
    </r>
    <r>
      <rPr>
        <b/>
        <sz val="11"/>
        <color rgb="FFFFFFFF"/>
        <rFont val="Yu Gothic UI"/>
        <family val="3"/>
        <charset val="128"/>
      </rPr>
      <t xml:space="preserve">
</t>
    </r>
    <r>
      <rPr>
        <b/>
        <sz val="11"/>
        <color rgb="FFFF0000"/>
        <rFont val="Yu Gothic UI"/>
        <family val="3"/>
        <charset val="128"/>
      </rPr>
      <t>注）データカタログに有るものについてはデータのタイトル、無いものについてはデータの説明を記載すること
（例：「放課後の学食における学生の利用割合を計算できるようなデータ」といった説明）を記載してください。</t>
    </r>
    <rPh sb="3" eb="5">
      <t>コウモク</t>
    </rPh>
    <rPh sb="6" eb="7">
      <t>チュウ</t>
    </rPh>
    <rPh sb="50" eb="52">
      <t>キサイ</t>
    </rPh>
    <rPh sb="61" eb="64">
      <t>ホウカゴ</t>
    </rPh>
    <rPh sb="65" eb="67">
      <t>ガクショク</t>
    </rPh>
    <rPh sb="71" eb="73">
      <t>ガクセイ</t>
    </rPh>
    <rPh sb="74" eb="76">
      <t>リヨウ</t>
    </rPh>
    <rPh sb="76" eb="78">
      <t>ワリアイ</t>
    </rPh>
    <phoneticPr fontId="4"/>
  </si>
  <si>
    <r>
      <rPr>
        <b/>
        <sz val="12"/>
        <color rgb="FFFF0000"/>
        <rFont val="Yu Gothic UI"/>
        <family val="3"/>
        <charset val="128"/>
      </rPr>
      <t>※</t>
    </r>
    <r>
      <rPr>
        <b/>
        <sz val="12"/>
        <color rgb="FFFFFFFF"/>
        <rFont val="Yu Gothic UI"/>
        <family val="3"/>
        <charset val="128"/>
      </rPr>
      <t>データ利用可否および利用条件</t>
    </r>
    <rPh sb="4" eb="6">
      <t>リヨウ</t>
    </rPh>
    <rPh sb="6" eb="8">
      <t>カヒ</t>
    </rPh>
    <rPh sb="11" eb="13">
      <t>リヨウ</t>
    </rPh>
    <phoneticPr fontId="4"/>
  </si>
  <si>
    <t>所属</t>
    <rPh sb="0" eb="2">
      <t>ショゾク</t>
    </rPh>
    <phoneticPr fontId="4"/>
  </si>
  <si>
    <t>連絡先</t>
    <rPh sb="0" eb="3">
      <t>レンラクサキ</t>
    </rPh>
    <phoneticPr fontId="4"/>
  </si>
  <si>
    <t>電話番号：　　　　　　　　　　　　　　　メールアドレス：</t>
    <rPh sb="0" eb="4">
      <t>デンワバンゴウ</t>
    </rPh>
    <phoneticPr fontId="4"/>
  </si>
  <si>
    <r>
      <t xml:space="preserve">データ利用対象
（対象者情報）
</t>
    </r>
    <r>
      <rPr>
        <b/>
        <sz val="12"/>
        <color rgb="FFFF0000"/>
        <rFont val="Yu Gothic UI"/>
        <family val="3"/>
        <charset val="128"/>
      </rPr>
      <t>*対象が人以外のときはその対象について所在、条件等の
詳細情報を記載してください。</t>
    </r>
    <rPh sb="9" eb="12">
      <t>タイショウシャ</t>
    </rPh>
    <rPh sb="12" eb="14">
      <t>ジョウホウ</t>
    </rPh>
    <phoneticPr fontId="4"/>
  </si>
  <si>
    <t>仮名加工</t>
    <rPh sb="0" eb="2">
      <t>カナ</t>
    </rPh>
    <rPh sb="2" eb="4">
      <t>カコウ</t>
    </rPh>
    <phoneticPr fontId="4"/>
  </si>
  <si>
    <t>特定の個人を識別することができる
記述等の削除</t>
    <phoneticPr fontId="4"/>
  </si>
  <si>
    <t>不正利用により財産的被害が
生じるおそれがある情報の削除</t>
    <phoneticPr fontId="4"/>
  </si>
  <si>
    <t>データ利用申請・取得計画書</t>
    <rPh sb="3" eb="5">
      <t>リヨウ</t>
    </rPh>
    <rPh sb="5" eb="7">
      <t>シンセイ</t>
    </rPh>
    <rPh sb="8" eb="10">
      <t>シュトク</t>
    </rPh>
    <rPh sb="10" eb="12">
      <t>ケイカク</t>
    </rPh>
    <rPh sb="12" eb="13">
      <t>ショ</t>
    </rPh>
    <phoneticPr fontId="4"/>
  </si>
  <si>
    <t>データ取得方法</t>
    <rPh sb="3" eb="7">
      <t>シュトクホウホウ</t>
    </rPh>
    <phoneticPr fontId="4"/>
  </si>
  <si>
    <t>審査機関／データ防護・リスク管理アドバイザー記入欄</t>
    <rPh sb="0" eb="2">
      <t>シンサ</t>
    </rPh>
    <rPh sb="2" eb="4">
      <t>キカン</t>
    </rPh>
    <rPh sb="8" eb="10">
      <t>ボウゴ</t>
    </rPh>
    <rPh sb="14" eb="16">
      <t>カンリ</t>
    </rPh>
    <rPh sb="22" eb="25">
      <t>キニュウラン</t>
    </rPh>
    <phoneticPr fontId="4"/>
  </si>
  <si>
    <t>リスク審査</t>
    <rPh sb="3" eb="5">
      <t>シンサ</t>
    </rPh>
    <phoneticPr fontId="4"/>
  </si>
  <si>
    <r>
      <t xml:space="preserve">リスク審査実施日
</t>
    </r>
    <r>
      <rPr>
        <sz val="12"/>
        <color rgb="FFFF0000"/>
        <rFont val="Yu Gothic UI"/>
        <family val="3"/>
        <charset val="128"/>
      </rPr>
      <t>※メール回覧時はメール送信日</t>
    </r>
    <rPh sb="3" eb="5">
      <t>シンサ</t>
    </rPh>
    <rPh sb="5" eb="7">
      <t>ジッシ</t>
    </rPh>
    <rPh sb="7" eb="8">
      <t>ヒ</t>
    </rPh>
    <rPh sb="13" eb="16">
      <t>カイランジ</t>
    </rPh>
    <rPh sb="20" eb="23">
      <t>ソウシンビ</t>
    </rPh>
    <phoneticPr fontId="4"/>
  </si>
  <si>
    <t>ビルサービス提供者記入欄</t>
    <rPh sb="6" eb="8">
      <t>テイキョウ</t>
    </rPh>
    <rPh sb="8" eb="9">
      <t>シャ</t>
    </rPh>
    <rPh sb="9" eb="11">
      <t>キニュウ</t>
    </rPh>
    <rPh sb="11" eb="12">
      <t>ラン</t>
    </rPh>
    <phoneticPr fontId="4"/>
  </si>
  <si>
    <t>リスク審査結果報告書</t>
    <rPh sb="3" eb="5">
      <t>シンサ</t>
    </rPh>
    <rPh sb="5" eb="7">
      <t>ケッカ</t>
    </rPh>
    <rPh sb="7" eb="10">
      <t>ホウコクショ</t>
    </rPh>
    <phoneticPr fontId="4"/>
  </si>
  <si>
    <t>運営組織（執行）記入欄</t>
    <rPh sb="0" eb="2">
      <t>ウンエイ</t>
    </rPh>
    <rPh sb="2" eb="4">
      <t>ソシキ</t>
    </rPh>
    <rPh sb="5" eb="7">
      <t>シッコウ</t>
    </rPh>
    <rPh sb="8" eb="11">
      <t>キニュウラン</t>
    </rPh>
    <phoneticPr fontId="4"/>
  </si>
  <si>
    <t>運営組織（執行）記入欄</t>
    <rPh sb="0" eb="4">
      <t>ウンエイソシキ</t>
    </rPh>
    <rPh sb="5" eb="7">
      <t>シッコウ</t>
    </rPh>
    <rPh sb="8" eb="10">
      <t>キニュウ</t>
    </rPh>
    <rPh sb="10" eb="11">
      <t>ラン</t>
    </rPh>
    <phoneticPr fontId="4"/>
  </si>
  <si>
    <t>リスク審査結果報告書概要</t>
    <phoneticPr fontId="4"/>
  </si>
  <si>
    <t>当企画書は、審査プロセスの「リスク審査」における主要作成物です。</t>
    <rPh sb="0" eb="1">
      <t>トウ</t>
    </rPh>
    <rPh sb="1" eb="4">
      <t>キカクショ</t>
    </rPh>
    <rPh sb="6" eb="8">
      <t>シンサ</t>
    </rPh>
    <rPh sb="17" eb="19">
      <t>シンサ</t>
    </rPh>
    <rPh sb="24" eb="26">
      <t>シュヨウ</t>
    </rPh>
    <rPh sb="26" eb="29">
      <t>サクセイブツ</t>
    </rPh>
    <phoneticPr fontId="4"/>
  </si>
  <si>
    <t>審査機関およびデータ防護・リスク管理アドバイザーは、『スマートビルサービス企画書』、『データ利用申請・取得計画書』および『リスクアセスメントチェックシート』を確認し、想定されるリスクの許容可否や追加のリスク軽減措置の要否、データ利活用の中止勧告要否等を検討する。
審査機関およびデータ防護・リスク管理アドバイザーは、審査結果を『リスク審査結果報告書』に記入し、運営組織（執行）へ回付する。
審査機関が、「リスクが許容できないと」判断した場合、運営組織（執行）は、ビルサービス提供者へ『リスク審査結果報告書』を回付し、企画内容の修正を依頼する。</t>
    <rPh sb="195" eb="199">
      <t>シンサキカン</t>
    </rPh>
    <phoneticPr fontId="4"/>
  </si>
  <si>
    <t>スマートビルサービスを提供する上で必要となるデータの利用目的や、分析に必要なビルデータの種類・項目、利用方法等の情報と共に企画案を記載し、ビルサービス事業運営組織による確認とデータ提供を受けるために作成する。</t>
    <rPh sb="11" eb="13">
      <t>テイキョウ</t>
    </rPh>
    <rPh sb="15" eb="16">
      <t>ウエ</t>
    </rPh>
    <rPh sb="17" eb="19">
      <t>ヒツヨウ</t>
    </rPh>
    <rPh sb="59" eb="60">
      <t>トモ</t>
    </rPh>
    <rPh sb="61" eb="64">
      <t>キカクアン</t>
    </rPh>
    <rPh sb="84" eb="86">
      <t>カクニン</t>
    </rPh>
    <rPh sb="90" eb="92">
      <t>テイキョウ</t>
    </rPh>
    <rPh sb="93" eb="94">
      <t>ウ</t>
    </rPh>
    <rPh sb="99" eb="101">
      <t>サクセイ</t>
    </rPh>
    <phoneticPr fontId="4"/>
  </si>
  <si>
    <t>リスク審査結果報告書の作成・承認手順</t>
    <rPh sb="3" eb="5">
      <t>シンサ</t>
    </rPh>
    <rPh sb="5" eb="7">
      <t>ケッカ</t>
    </rPh>
    <rPh sb="7" eb="10">
      <t>ホウコクショ</t>
    </rPh>
    <rPh sb="11" eb="13">
      <t>サクセイ</t>
    </rPh>
    <rPh sb="14" eb="16">
      <t>ショウニン</t>
    </rPh>
    <rPh sb="16" eb="18">
      <t>テジュン</t>
    </rPh>
    <phoneticPr fontId="4"/>
  </si>
  <si>
    <t xml:space="preserve">リスクアセスメントの結果がリスク「高」または「中」の場合は、本人の権利等を侵害し不利益を与えるとともに、本法人の評判を著しく
</t>
    <phoneticPr fontId="4"/>
  </si>
  <si>
    <t>損なう可能性があるため、審査プロセスにおけるリスク審査のフローに沿って企画評価を行います。</t>
    <phoneticPr fontId="4"/>
  </si>
  <si>
    <t>なお、リスク「低」の場合は、当該プロセスは省略可能とします。</t>
    <phoneticPr fontId="4"/>
  </si>
  <si>
    <t>ビルサービス提供者は『スマートビルサービス企画書』、『データ利用申請・取得計画書』および『リスクアセスメントチェックシート』</t>
    <rPh sb="6" eb="9">
      <t>テイキョウシャ</t>
    </rPh>
    <phoneticPr fontId="4"/>
  </si>
  <si>
    <t>を作成し、運営組織（執行）へ提出します。</t>
    <rPh sb="1" eb="3">
      <t>サクセイ</t>
    </rPh>
    <rPh sb="5" eb="7">
      <t>ウンエイ</t>
    </rPh>
    <rPh sb="7" eb="9">
      <t>ソシキ</t>
    </rPh>
    <rPh sb="10" eb="12">
      <t>シッコウ</t>
    </rPh>
    <rPh sb="14" eb="16">
      <t>テイシュツ</t>
    </rPh>
    <phoneticPr fontId="4"/>
  </si>
  <si>
    <t>運営組織（執行）は『スマートビルサービス企画書』、『データ利用申請・取得計画書』および『リスクアセスメントチェックシート』</t>
    <phoneticPr fontId="4"/>
  </si>
  <si>
    <t>リスク「高」の場合</t>
    <phoneticPr fontId="4"/>
  </si>
  <si>
    <t>リスク審査委員会を開催します。運営組織（執行）はデータ防護・リスク管理アドバイザーに対して、</t>
    <phoneticPr fontId="4"/>
  </si>
  <si>
    <t>リスク審査委員会の開催を通知し、開催日程の調整を行います。</t>
    <phoneticPr fontId="4"/>
  </si>
  <si>
    <t>リスク「中」の場合</t>
    <phoneticPr fontId="4"/>
  </si>
  <si>
    <t>リスク審査をメール回覧により行います。運営組織（執行）はデータ防護・リスク管理アドバイザーに対して、</t>
    <phoneticPr fontId="4"/>
  </si>
  <si>
    <t>『スマートビルサービス企画書』、『データ利用申請・取得計画書』および『リスクアセスメントチェックシート』を</t>
    <phoneticPr fontId="4"/>
  </si>
  <si>
    <t>送付します。</t>
    <phoneticPr fontId="4"/>
  </si>
  <si>
    <t>法令・倫理・セキュリティリスクが多岐に渡る、またはリスクが非常に高いと判断された場合、データ防護・リスク管理アドバイザーとして</t>
    <phoneticPr fontId="4"/>
  </si>
  <si>
    <t>外部の有識者によるリスク審査および助言を依頼します。なお、リスク審査の開催方法は、リスク値に応じて以下の通りとします。</t>
    <phoneticPr fontId="4"/>
  </si>
  <si>
    <t>内容に基づき、法令・倫理・セキュリティリスクに応じて法人内の審査機関にリスク審査を依頼します。</t>
    <rPh sb="0" eb="2">
      <t>ナイヨウ</t>
    </rPh>
    <phoneticPr fontId="4"/>
  </si>
  <si>
    <t>運営組織（執行）は、『スマートビルサービス企画書』、『データ利用申請・取得計画書』および『リスクアセスメントチェックシート』の</t>
    <phoneticPr fontId="4"/>
  </si>
  <si>
    <t>審査機関およびデータ防護・リスク管理アドバイザーは、『スマートビルサービス企画書』、『データ利用申請・取得計画書』および</t>
    <phoneticPr fontId="4"/>
  </si>
  <si>
    <t>『リスクアセスメントチェックシート』を確認し、想定されるリスクの許容可否や追加のリスク軽減措置の要否、</t>
    <phoneticPr fontId="4"/>
  </si>
  <si>
    <t xml:space="preserve">データ利活用の中止勧告要否等を検討します。審査機関およびデータ防護・リスク管理アドバイザーは、審査結果を
</t>
    <phoneticPr fontId="4"/>
  </si>
  <si>
    <t>『リスク審査結果報告書』に記入し、運営組織（執行）へ回付します。</t>
    <phoneticPr fontId="4"/>
  </si>
  <si>
    <t>運営組織（執行）は『リスク審査結果報告書』に記載の審査結果を確認し、リスク許容可否により以下のプロセスを実施します。</t>
    <phoneticPr fontId="4"/>
  </si>
  <si>
    <t>再度審査機関へリスク審査を依頼します。</t>
    <phoneticPr fontId="4"/>
  </si>
  <si>
    <t>運営組織（執行）は、ビルサービス提供者へ『リスク審査結果報告書』を回付し、企画内容の修正を依頼します。</t>
    <phoneticPr fontId="4"/>
  </si>
  <si>
    <t>リスクが許容できると判断した場合</t>
    <phoneticPr fontId="4"/>
  </si>
  <si>
    <t>リスクが許容できないと判断した場合</t>
    <phoneticPr fontId="4"/>
  </si>
  <si>
    <t>ビルサービス提供者は企画内容を修正したうえで、運営組織（執行）へ再審査を依頼し、運営組織（執行）は</t>
    <phoneticPr fontId="4"/>
  </si>
  <si>
    <t>運営組織（執行）は、ビルサービス運営責任者に『スマートビルサービス企画書』、『データ利用申請・取得計画書』および</t>
    <phoneticPr fontId="4"/>
  </si>
  <si>
    <t>⑥</t>
    <phoneticPr fontId="4"/>
  </si>
  <si>
    <t>『リスクアセスメントチェックシート』を共有します。</t>
    <phoneticPr fontId="4"/>
  </si>
  <si>
    <t>⑦</t>
    <phoneticPr fontId="4"/>
  </si>
  <si>
    <t>ビルサービス運営責任者は、『スマートビルサービス企画書』、『データ利用申請・取得計画書』および『リスクアセスメントチェックシート』</t>
    <phoneticPr fontId="4"/>
  </si>
  <si>
    <t>を閲覧し、利用者本人の権利等を侵害せず不利益を与えるリスクが存在しないこと、また、適切なリスク低減策が検討されていることを</t>
    <phoneticPr fontId="4"/>
  </si>
  <si>
    <t>以下の観点で確認し、企画承認または否認を行います。</t>
    <phoneticPr fontId="4"/>
  </si>
  <si>
    <t xml:space="preserve">【リスク低減策の適切性を判断する観点】
</t>
    <phoneticPr fontId="4"/>
  </si>
  <si>
    <t>その旨と利用目的を予め通知・公表する、相談窓口を記載する等）により、リスク許容される範囲になること</t>
    <phoneticPr fontId="4"/>
  </si>
  <si>
    <t></t>
    <phoneticPr fontId="4"/>
  </si>
  <si>
    <t>リスク低減策（例：カメラ等から画像データを取得する際は、個人を特定できないよう加工したうえでデータを利用し、</t>
    <phoneticPr fontId="4"/>
  </si>
  <si>
    <t>対策コストが過度に掛からないこと　等</t>
    <phoneticPr fontId="4"/>
  </si>
  <si>
    <t>ビルサービス提供者は、未取得データの利用有無を確認し、未取得データを利用する場合は「7 データ取得」へ、</t>
    <phoneticPr fontId="4"/>
  </si>
  <si>
    <t>「6(1)⑥企画案に対するフィードバック」において、運営組織（執行）からサービス提供者に対して助言します。</t>
    <phoneticPr fontId="4"/>
  </si>
  <si>
    <t>未取得データを利用しない場合は「8 データ利用」へ進みます。</t>
    <phoneticPr fontId="4"/>
  </si>
  <si>
    <t>における記述に基づき内容を確認するとともに、必要に応じてビルサービス提供者へヒアリングし、以下の情報を収集します。</t>
    <phoneticPr fontId="4"/>
  </si>
  <si>
    <t>【ヒアリング事項（例）】</t>
    <phoneticPr fontId="4"/>
  </si>
  <si>
    <t>スマートビルサービスの詳細</t>
    <phoneticPr fontId="4"/>
  </si>
  <si>
    <t>スマートビルサービスにて取扱うビルデータ（特に、映像等の個人データに該当する可能性があるもの）および目的</t>
    <phoneticPr fontId="4"/>
  </si>
  <si>
    <t>スマートビルサービスにて取扱う機微情報（項目単位）および目的</t>
    <phoneticPr fontId="4"/>
  </si>
  <si>
    <t>リスク低減策の実現方法</t>
    <phoneticPr fontId="4"/>
  </si>
  <si>
    <t>スマートビルサービス提供に係るスケジュール　等</t>
    <phoneticPr fontId="4"/>
  </si>
  <si>
    <t>運営組織（執行）は、ヒアリング結果に基づき『データ利活用企画書』、『データ利用申請・取得計画書』および</t>
    <phoneticPr fontId="4"/>
  </si>
  <si>
    <t>『リスクアセスメントチェックシート』を更新し、適切なリスク低減策が検討されていることを以下の観点で評価します。</t>
    <phoneticPr fontId="4"/>
  </si>
  <si>
    <t>対策コストが過剰に掛からないこと　等</t>
    <phoneticPr fontId="4"/>
  </si>
  <si>
    <t>リスク低減策（例：ビルサービス利用者に丁寧に説明する、相談窓口を記載する等）により、</t>
    <phoneticPr fontId="4"/>
  </si>
  <si>
    <t>リスクが許容される範囲になること</t>
  </si>
  <si>
    <t>リスク評価結果が「低」の場合／リスク低減策によってリスクが「低」まで低減されていると判断した場合</t>
    <phoneticPr fontId="4"/>
  </si>
  <si>
    <t>ビルサービス運営責任者に企画の承認を依頼します。したがって、ビルデータ利活用手順「6(2)リスク審査」は省略可能とします。</t>
    <rPh sb="35" eb="40">
      <t>リカツヨウテジュン</t>
    </rPh>
    <phoneticPr fontId="4"/>
  </si>
  <si>
    <t>データの利用目的および提供サービスに対する効果予測、スケジュール、コスト面等に課題を識別した際は、ビルデータ利活用手順</t>
    <rPh sb="54" eb="59">
      <t>リカツヨウテジュン</t>
    </rPh>
    <phoneticPr fontId="4"/>
  </si>
  <si>
    <r>
      <rPr>
        <sz val="11"/>
        <color theme="1"/>
        <rFont val="Yu Gothic"/>
        <family val="2"/>
        <charset val="128"/>
      </rPr>
      <t>運営組織（執行）は、「6(1)</t>
    </r>
    <r>
      <rPr>
        <sz val="11"/>
        <color theme="1"/>
        <rFont val="Segoe UI Symbol"/>
        <family val="2"/>
      </rPr>
      <t>④</t>
    </r>
    <r>
      <rPr>
        <sz val="11"/>
        <color theme="1"/>
        <rFont val="Yu Gothic"/>
        <family val="2"/>
        <charset val="128"/>
      </rPr>
      <t>企画案報告」に進みます。</t>
    </r>
    <phoneticPr fontId="4"/>
  </si>
  <si>
    <t>リスク評価結果が「高」または「中」の場合／リスク低減策が妥当でなく、リスクが「高」または「中」のままであると判断した場合</t>
    <phoneticPr fontId="4"/>
  </si>
  <si>
    <t>想定される法令・倫理的・セキュリティリスクにより、利用者本人の権利等を侵害し不利益を与えるとともに、</t>
    <phoneticPr fontId="4"/>
  </si>
  <si>
    <t>本法人の評判を著しく損なう可能性があるため、検討したリスク低減策が適切であるか本法人の審査機関による</t>
    <phoneticPr fontId="4"/>
  </si>
  <si>
    <t>リスク審査を受けます。ビルサービス提供者および運営組織（執行）は、「6(2)リスク審査」に進みます。</t>
    <phoneticPr fontId="4"/>
  </si>
  <si>
    <t>⑨</t>
    <phoneticPr fontId="4"/>
  </si>
  <si>
    <t>運営組織（執行）は、ビルデータ利活用手順「6(1)④企画案報告」に進みます。</t>
    <rPh sb="15" eb="20">
      <t>リカツヨウテジュン</t>
    </rPh>
    <phoneticPr fontId="4"/>
  </si>
  <si>
    <t>審査機関</t>
    <rPh sb="0" eb="4">
      <t>シンサキカン</t>
    </rPh>
    <phoneticPr fontId="4"/>
  </si>
  <si>
    <t>ビルサービス運営責任者記入欄</t>
    <rPh sb="6" eb="8">
      <t>ウンエイ</t>
    </rPh>
    <rPh sb="8" eb="11">
      <t>セキニンシャ</t>
    </rPh>
    <rPh sb="11" eb="14">
      <t>キニュウラン</t>
    </rPh>
    <phoneticPr fontId="4"/>
  </si>
  <si>
    <t>利用目的通知書概要</t>
    <rPh sb="0" eb="2">
      <t>リヨウ</t>
    </rPh>
    <rPh sb="2" eb="4">
      <t>モクテキ</t>
    </rPh>
    <rPh sb="4" eb="7">
      <t>ツウチショ</t>
    </rPh>
    <rPh sb="7" eb="9">
      <t>ガイヨウ</t>
    </rPh>
    <phoneticPr fontId="4"/>
  </si>
  <si>
    <t>利用目的通知書は、データ取得プロセスの「データ取得」における主要作成物です。</t>
    <rPh sb="12" eb="14">
      <t>シュトク</t>
    </rPh>
    <rPh sb="23" eb="25">
      <t>シュトク</t>
    </rPh>
    <rPh sb="30" eb="32">
      <t>シュヨウ</t>
    </rPh>
    <rPh sb="32" eb="35">
      <t>サクセイブツ</t>
    </rPh>
    <phoneticPr fontId="4"/>
  </si>
  <si>
    <t>利用目的通知書の利用方法</t>
    <rPh sb="8" eb="10">
      <t>リヨウ</t>
    </rPh>
    <rPh sb="10" eb="12">
      <t>ホウホウ</t>
    </rPh>
    <phoneticPr fontId="4"/>
  </si>
  <si>
    <t>ビルサービス提供者は、ビルデータを取得する際に『利用目的通知書』を用いて、</t>
    <phoneticPr fontId="4"/>
  </si>
  <si>
    <t>ビルサービス利用者本人にデータ利用目的等を通知または公表します。</t>
    <rPh sb="26" eb="28">
      <t>コウヒョウ</t>
    </rPh>
    <phoneticPr fontId="4"/>
  </si>
  <si>
    <t>ウェブサイトやスマートフォンのアプリケーション等により通知する場合</t>
    <rPh sb="27" eb="29">
      <t>ツウチ</t>
    </rPh>
    <phoneticPr fontId="4"/>
  </si>
  <si>
    <t>スマートビルサービスを提供するウェブサイトやスマートフォンのアプリケーション上で利用目的を明記する、</t>
    <phoneticPr fontId="4"/>
  </si>
  <si>
    <t>もしくはトップページやユーザー登録画面等から１クリックでプライバシーポリシーが掲載された画面に遷移・表示できるよう</t>
    <phoneticPr fontId="4"/>
  </si>
  <si>
    <t>書面（対面・電子メール）で通知する場合</t>
    <rPh sb="0" eb="2">
      <t>ショメン</t>
    </rPh>
    <rPh sb="3" eb="5">
      <t>タイメン</t>
    </rPh>
    <rPh sb="6" eb="8">
      <t>デンシ</t>
    </rPh>
    <rPh sb="13" eb="15">
      <t>ツウチ</t>
    </rPh>
    <phoneticPr fontId="4"/>
  </si>
  <si>
    <t>(iii)</t>
    <phoneticPr fontId="4"/>
  </si>
  <si>
    <t>ポスター等で通知する場合</t>
    <rPh sb="4" eb="5">
      <t>ナド</t>
    </rPh>
    <rPh sb="6" eb="8">
      <t>ツウチ</t>
    </rPh>
    <phoneticPr fontId="4"/>
  </si>
  <si>
    <t>カメラ等を用いて顔の画像を取得する場合は、スマートビルサービスを利用しない対象も含めて</t>
    <phoneticPr fontId="4"/>
  </si>
  <si>
    <t>利用目的通知書</t>
    <phoneticPr fontId="4"/>
  </si>
  <si>
    <t>スマートビルサービス提供にかかわる利用目的の通知について</t>
    <phoneticPr fontId="4"/>
  </si>
  <si>
    <t>実験用カメラ・防犯カメラの画像に関する利用目的通知書（例）</t>
    <phoneticPr fontId="4"/>
  </si>
  <si>
    <t>ポスター（例）</t>
    <phoneticPr fontId="4"/>
  </si>
  <si>
    <t>個人情報取得書類・フォーム概要</t>
    <rPh sb="0" eb="4">
      <t>コジンジョウホウ</t>
    </rPh>
    <rPh sb="4" eb="6">
      <t>シュトク</t>
    </rPh>
    <rPh sb="6" eb="8">
      <t>ショルイ</t>
    </rPh>
    <rPh sb="13" eb="15">
      <t>ガイヨウ</t>
    </rPh>
    <phoneticPr fontId="4"/>
  </si>
  <si>
    <t>個人情報取得書類・フォームは、データ取得プロセスの「データ取得」における主要作成物です。</t>
    <rPh sb="18" eb="20">
      <t>シュトク</t>
    </rPh>
    <rPh sb="29" eb="31">
      <t>シュトク</t>
    </rPh>
    <rPh sb="36" eb="38">
      <t>シュヨウ</t>
    </rPh>
    <rPh sb="38" eb="41">
      <t>サクセイブツ</t>
    </rPh>
    <phoneticPr fontId="4"/>
  </si>
  <si>
    <t>個人情報取得書類・フォームの利用方法</t>
    <rPh sb="14" eb="16">
      <t>リヨウ</t>
    </rPh>
    <rPh sb="16" eb="18">
      <t>ホウホウ</t>
    </rPh>
    <phoneticPr fontId="4"/>
  </si>
  <si>
    <t>ビルサービス提供者は、新たにビルデータを取得する際に『個人情報取得書類・フォーム』を用いて、</t>
    <phoneticPr fontId="4"/>
  </si>
  <si>
    <t>ビルサービス利用者本人に利用目的等を通知し、同意を取得します。</t>
    <phoneticPr fontId="4"/>
  </si>
  <si>
    <t>『個人情報取得書類・フォーム』の「同意書」を案件内容に応じて編集したうえで、同意取得時に利用してください。</t>
    <rPh sb="22" eb="24">
      <t>アンケン</t>
    </rPh>
    <rPh sb="24" eb="26">
      <t>ナイヨウ</t>
    </rPh>
    <rPh sb="27" eb="28">
      <t>オウ</t>
    </rPh>
    <rPh sb="38" eb="43">
      <t>ドウイシュトクジ</t>
    </rPh>
    <phoneticPr fontId="4"/>
  </si>
  <si>
    <t>ビルサービス提供者は、本人の「同意する」意思を確実に確認できるよう、書面に同意を示すチェックボックス、または</t>
    <phoneticPr fontId="4"/>
  </si>
  <si>
    <t>『個人情報取得書類・フォーム』の「同意書_web版」を案件内容に応じて編集したうえで、同意取得時に利用します。</t>
    <phoneticPr fontId="4"/>
  </si>
  <si>
    <t>ビルサービス提供者は、本人の「同意する」意思を確実に確認できるよう、ビルデータの登録・変更画面に同意を示す</t>
    <phoneticPr fontId="4"/>
  </si>
  <si>
    <t>個人情報を含むビルデータの取り扱いについて（ひな型）</t>
    <phoneticPr fontId="4"/>
  </si>
  <si>
    <t>本人の「同意する」意思を確実に確認できるよう、ビルデータの登録・変更画面に同意を示すチェックボックスを</t>
    <phoneticPr fontId="4"/>
  </si>
  <si>
    <t>廃棄完了日付</t>
    <rPh sb="0" eb="2">
      <t>ハイキ</t>
    </rPh>
    <rPh sb="2" eb="4">
      <t>カンリョウ</t>
    </rPh>
    <rPh sb="4" eb="6">
      <t>ヒヅケ</t>
    </rPh>
    <phoneticPr fontId="4"/>
  </si>
  <si>
    <t>ビルサービス提供者は、取得したデータをデータカタログへ登録し管理・公開するために、データの情報を整理し、データ登録申請を行う。</t>
    <rPh sb="6" eb="9">
      <t>テイキョウシャ</t>
    </rPh>
    <phoneticPr fontId="4"/>
  </si>
  <si>
    <t>ビルサービス提供者は、取得したデータをデータカタログとして登録・管理・公開するために、「表1. 整理するデータの情報」に従って</t>
    <rPh sb="6" eb="8">
      <t>テイキョウ</t>
    </rPh>
    <rPh sb="11" eb="13">
      <t>シュトク</t>
    </rPh>
    <rPh sb="29" eb="31">
      <t>トウロク</t>
    </rPh>
    <rPh sb="32" eb="34">
      <t>カンリ</t>
    </rPh>
    <rPh sb="35" eb="37">
      <t>コウカイ</t>
    </rPh>
    <rPh sb="44" eb="45">
      <t>ヒョウ</t>
    </rPh>
    <phoneticPr fontId="4"/>
  </si>
  <si>
    <t>当該データの情報を整理し、様式『データ登録申請書』を作成して、データ利活用推進・管理担当者（データ管理）へ提出します。</t>
    <phoneticPr fontId="4"/>
  </si>
  <si>
    <t>表1. 整理するデータの情報</t>
  </si>
  <si>
    <t>表2. データ登録申請書記載事項</t>
    <rPh sb="0" eb="1">
      <t>ヒョウ</t>
    </rPh>
    <phoneticPr fontId="4"/>
  </si>
  <si>
    <t xml:space="preserve">運営組織（執行）は、『データ登録申請書』を閲覧し、申請内容に基づきデータカタログへの登録を行います。
</t>
    <rPh sb="45" eb="46">
      <t>オコナ</t>
    </rPh>
    <phoneticPr fontId="4"/>
  </si>
  <si>
    <t>データ問合先</t>
    <rPh sb="3" eb="5">
      <t>トイアワ</t>
    </rPh>
    <rPh sb="5" eb="6">
      <t>サキ</t>
    </rPh>
    <phoneticPr fontId="4"/>
  </si>
  <si>
    <r>
      <t xml:space="preserve">データ対象者情報
</t>
    </r>
    <r>
      <rPr>
        <b/>
        <sz val="11"/>
        <color rgb="FFFF0000"/>
        <rFont val="Yu Gothic UI"/>
        <family val="3"/>
        <charset val="128"/>
      </rPr>
      <t>注）対象が人以外の場合は、
その対象について所在、条件等の
詳細情報を記載してください。</t>
    </r>
    <rPh sb="3" eb="6">
      <t>タイショウシャ</t>
    </rPh>
    <rPh sb="6" eb="8">
      <t>ジョウホウ</t>
    </rPh>
    <rPh sb="9" eb="10">
      <t>チュウ</t>
    </rPh>
    <rPh sb="11" eb="13">
      <t>タイショウ</t>
    </rPh>
    <rPh sb="14" eb="15">
      <t>ヒト</t>
    </rPh>
    <rPh sb="15" eb="17">
      <t>イガイ</t>
    </rPh>
    <rPh sb="18" eb="20">
      <t>バアイ</t>
    </rPh>
    <rPh sb="25" eb="27">
      <t>タイショウ</t>
    </rPh>
    <rPh sb="31" eb="33">
      <t>ショザイ</t>
    </rPh>
    <rPh sb="34" eb="36">
      <t>ジョウケン</t>
    </rPh>
    <rPh sb="36" eb="37">
      <t>トウ</t>
    </rPh>
    <rPh sb="39" eb="41">
      <t>ショウサイ</t>
    </rPh>
    <rPh sb="41" eb="43">
      <t>ジョウホウ</t>
    </rPh>
    <rPh sb="44" eb="46">
      <t>キサイ</t>
    </rPh>
    <phoneticPr fontId="4"/>
  </si>
  <si>
    <t>データ構造</t>
    <rPh sb="3" eb="5">
      <t>コウゾウ</t>
    </rPh>
    <phoneticPr fontId="4"/>
  </si>
  <si>
    <t>データ形式</t>
    <rPh sb="3" eb="5">
      <t>ケイシキ</t>
    </rPh>
    <phoneticPr fontId="4"/>
  </si>
  <si>
    <t>データ諸元</t>
    <rPh sb="3" eb="5">
      <t>ショゲン</t>
    </rPh>
    <phoneticPr fontId="4"/>
  </si>
  <si>
    <t>運営組織（執行）記入欄</t>
    <rPh sb="0" eb="2">
      <t>ウンエイ</t>
    </rPh>
    <rPh sb="2" eb="4">
      <t>ソシキ</t>
    </rPh>
    <rPh sb="5" eb="7">
      <t>シッコウ</t>
    </rPh>
    <rPh sb="8" eb="10">
      <t>キニュウ</t>
    </rPh>
    <rPh sb="10" eb="11">
      <t>ラン</t>
    </rPh>
    <phoneticPr fontId="4"/>
  </si>
  <si>
    <t>担当者氏名</t>
    <rPh sb="0" eb="3">
      <t>タントウシャ</t>
    </rPh>
    <rPh sb="3" eb="5">
      <t>シメイ</t>
    </rPh>
    <phoneticPr fontId="4"/>
  </si>
  <si>
    <t>スマートビルサービス提供終了申請書</t>
    <phoneticPr fontId="4"/>
  </si>
  <si>
    <t>サービス提供終了申請内容</t>
    <rPh sb="4" eb="6">
      <t>テイキョウ</t>
    </rPh>
    <rPh sb="6" eb="10">
      <t>シュウリョウシンセイ</t>
    </rPh>
    <rPh sb="10" eb="12">
      <t>ナイヨウ</t>
    </rPh>
    <phoneticPr fontId="4"/>
  </si>
  <si>
    <t>スマートビルサービス名</t>
    <rPh sb="10" eb="11">
      <t>メイ</t>
    </rPh>
    <phoneticPr fontId="4"/>
  </si>
  <si>
    <t>概要</t>
    <rPh sb="0" eb="2">
      <t>ガイヨウ</t>
    </rPh>
    <phoneticPr fontId="4"/>
  </si>
  <si>
    <t>スマートビルサービス
提供終了予定日</t>
    <rPh sb="11" eb="13">
      <t>テイキョウ</t>
    </rPh>
    <rPh sb="13" eb="15">
      <t>シュウリョウ</t>
    </rPh>
    <rPh sb="15" eb="18">
      <t>ヨテイヒ</t>
    </rPh>
    <phoneticPr fontId="4"/>
  </si>
  <si>
    <t>スマートビルサービス
提供終了事由</t>
    <rPh sb="11" eb="13">
      <t>テイキョウ</t>
    </rPh>
    <rPh sb="13" eb="15">
      <t>シュウリョウ</t>
    </rPh>
    <rPh sb="15" eb="17">
      <t>ジユウ</t>
    </rPh>
    <phoneticPr fontId="4"/>
  </si>
  <si>
    <t>取得データ
取扱い情報</t>
    <rPh sb="0" eb="2">
      <t>シュトク</t>
    </rPh>
    <rPh sb="6" eb="8">
      <t>トリアツカ</t>
    </rPh>
    <rPh sb="9" eb="11">
      <t>ジョウホウ</t>
    </rPh>
    <phoneticPr fontId="4"/>
  </si>
  <si>
    <t>取得データ</t>
    <rPh sb="0" eb="2">
      <t>シュトク</t>
    </rPh>
    <phoneticPr fontId="4"/>
  </si>
  <si>
    <t>データの取扱い</t>
    <rPh sb="4" eb="6">
      <t>トリアツカ</t>
    </rPh>
    <phoneticPr fontId="4"/>
  </si>
  <si>
    <t>加工実施有無</t>
    <rPh sb="0" eb="2">
      <t>カコウ</t>
    </rPh>
    <rPh sb="2" eb="4">
      <t>ジッシ</t>
    </rPh>
    <rPh sb="4" eb="6">
      <t>ウム</t>
    </rPh>
    <phoneticPr fontId="4"/>
  </si>
  <si>
    <t>※仮名加工実施有りの場合は、実施内容についても記載すること</t>
    <rPh sb="1" eb="3">
      <t>カナ</t>
    </rPh>
    <rPh sb="3" eb="5">
      <t>カコウ</t>
    </rPh>
    <rPh sb="5" eb="7">
      <t>ジッシ</t>
    </rPh>
    <rPh sb="7" eb="8">
      <t>ア</t>
    </rPh>
    <rPh sb="10" eb="12">
      <t>バアイ</t>
    </rPh>
    <rPh sb="14" eb="16">
      <t>ジッシ</t>
    </rPh>
    <rPh sb="16" eb="18">
      <t>ナイヨウ</t>
    </rPh>
    <rPh sb="23" eb="25">
      <t>キサイ</t>
    </rPh>
    <phoneticPr fontId="4"/>
  </si>
  <si>
    <t>申請受理</t>
    <rPh sb="0" eb="2">
      <t>シンセイ</t>
    </rPh>
    <rPh sb="2" eb="4">
      <t>ジュリ</t>
    </rPh>
    <phoneticPr fontId="4"/>
  </si>
  <si>
    <t>スマートビルサービス
提供終了申請書受付日</t>
    <rPh sb="11" eb="13">
      <t>テイキョウ</t>
    </rPh>
    <rPh sb="13" eb="15">
      <t>シュウリョウ</t>
    </rPh>
    <rPh sb="15" eb="18">
      <t>シンセイショ</t>
    </rPh>
    <rPh sb="18" eb="20">
      <t>ウケツケ</t>
    </rPh>
    <rPh sb="20" eb="21">
      <t>ヒ</t>
    </rPh>
    <phoneticPr fontId="4"/>
  </si>
  <si>
    <t>申請受理日</t>
    <rPh sb="0" eb="2">
      <t>シンセイ</t>
    </rPh>
    <rPh sb="2" eb="4">
      <t>ジュリ</t>
    </rPh>
    <rPh sb="4" eb="5">
      <t>ヒ</t>
    </rPh>
    <phoneticPr fontId="4"/>
  </si>
  <si>
    <t>スマートビルサービス提供終了申請書概要</t>
    <rPh sb="10" eb="12">
      <t>テイキョウ</t>
    </rPh>
    <rPh sb="12" eb="14">
      <t>シュウリョウ</t>
    </rPh>
    <rPh sb="14" eb="17">
      <t>シンセイショ</t>
    </rPh>
    <rPh sb="17" eb="19">
      <t>ガイヨウ</t>
    </rPh>
    <phoneticPr fontId="4"/>
  </si>
  <si>
    <t>ビルサービス提供者は、正式な手続きを以ってビルサービスの提供を終了するために、スマートビルサービス提供終了申請書を作成する。</t>
    <rPh sb="6" eb="9">
      <t>テイキョウシャ</t>
    </rPh>
    <rPh sb="11" eb="13">
      <t>セイシキ</t>
    </rPh>
    <rPh sb="14" eb="16">
      <t>テツヅ</t>
    </rPh>
    <rPh sb="18" eb="19">
      <t>モ</t>
    </rPh>
    <rPh sb="49" eb="53">
      <t>テイキョウシュウリョウ</t>
    </rPh>
    <rPh sb="53" eb="56">
      <t>シンセイショ</t>
    </rPh>
    <rPh sb="57" eb="59">
      <t>サクセイ</t>
    </rPh>
    <phoneticPr fontId="4"/>
  </si>
  <si>
    <t>スマートビルサービス提供終了申請書の作成・承認手順</t>
    <rPh sb="10" eb="12">
      <t>テイキョウ</t>
    </rPh>
    <rPh sb="12" eb="14">
      <t>シュウリョウ</t>
    </rPh>
    <rPh sb="14" eb="17">
      <t>シンセイショ</t>
    </rPh>
    <rPh sb="18" eb="20">
      <t>サクセイ</t>
    </rPh>
    <rPh sb="21" eb="23">
      <t>ショウニン</t>
    </rPh>
    <rPh sb="23" eb="25">
      <t>テジュン</t>
    </rPh>
    <phoneticPr fontId="4"/>
  </si>
  <si>
    <t>ビルサービス提供者は、ビルサービスの提供を終了するにあたり、ビルサービス提供を終了する背景や理由、終了予定日および</t>
    <phoneticPr fontId="4"/>
  </si>
  <si>
    <t>なお、立命館大学として研究目的等のために当該データを利用する必要性が認められ、かつ個人情報が含まれている場合は、</t>
    <phoneticPr fontId="4"/>
  </si>
  <si>
    <t>個人を識別できないようにデータを加工することにより当該データを継続利用できるものとします。</t>
    <phoneticPr fontId="4"/>
  </si>
  <si>
    <t>ビルデータの廃棄が必要と判断された場合、ビルサービス提供者に対して『データ利用申請・取得計画書』のうち廃棄依頼に係る</t>
    <rPh sb="51" eb="55">
      <t>ハイキイライ</t>
    </rPh>
    <rPh sb="56" eb="57">
      <t>カカ</t>
    </rPh>
    <phoneticPr fontId="4"/>
  </si>
  <si>
    <t xml:space="preserve">内容欄へ必要事項を記入し、個人情報を含むビルデータについて廃棄を依頼します。
</t>
    <rPh sb="0" eb="2">
      <t>ナイヨウ</t>
    </rPh>
    <rPh sb="2" eb="3">
      <t>ラン</t>
    </rPh>
    <rPh sb="4" eb="8">
      <t>ヒツヨウジコウ</t>
    </rPh>
    <rPh sb="9" eb="11">
      <t>キニュウ</t>
    </rPh>
    <phoneticPr fontId="4"/>
  </si>
  <si>
    <t>ビルサービス提供者は、更新された『データ利用申請・取得計画書』に則って適切にデータを廃棄し、</t>
    <rPh sb="11" eb="13">
      <t>コウシン</t>
    </rPh>
    <phoneticPr fontId="4"/>
  </si>
  <si>
    <t>廃棄が完了したら運営組織（執行）へ報告します。</t>
    <phoneticPr fontId="4"/>
  </si>
  <si>
    <t>運営組織（執行）は、ビルサービス提供者からのビルデータの廃棄完了報告を受け、データカタログを修正します。</t>
    <phoneticPr fontId="4"/>
  </si>
  <si>
    <t>リスクアセスメントチェックシート概要</t>
    <rPh sb="16" eb="18">
      <t>ガイヨウ</t>
    </rPh>
    <phoneticPr fontId="4"/>
  </si>
  <si>
    <t>スマートビルサービスに係るデータについて、法令・倫理的・セキュリティの観点から適切に利活用されないと、法令違反による罰則や社会的バッシング等、本法人として不利益を被る可能性があります。
例えば、大阪駅一帯にある商業ビル・公共空間において、監視カメラから取得する画像データと顔識別技術を基に人の流れを解析する実証が計画されていたが、JR大阪駅と駅ビルの利用者は通勤経路等を変えない限り実証実験への参加を拒否できず、プライバシー侵害に関する懸念が高まったため、延期になった事例があります。
このようなリスクを低減するため、事前に企画内容および利用予定データに関して法令・倫理的・セキュリティリスク評価を実施し、識別されたリスクを低減する必要があります。
本リスク評価は、データの利用およびビルサービスの提供を阻むものではなく、事前にリスクを識別し、識別したリスクに対して適切なリスク低減措置を行うことで安全にデータ利用およびスマートビルサービスの提供をすることを目的としています。</t>
    <rPh sb="11" eb="12">
      <t>カカ</t>
    </rPh>
    <phoneticPr fontId="4"/>
  </si>
  <si>
    <t>当チェックシートは、審査プロセスの「企画評価」で利用します。</t>
    <rPh sb="0" eb="1">
      <t>トウ</t>
    </rPh>
    <rPh sb="10" eb="12">
      <t>シンサ</t>
    </rPh>
    <rPh sb="18" eb="20">
      <t>キカク</t>
    </rPh>
    <rPh sb="20" eb="22">
      <t>ヒョウカ</t>
    </rPh>
    <rPh sb="24" eb="26">
      <t>リヨウ</t>
    </rPh>
    <phoneticPr fontId="4"/>
  </si>
  <si>
    <t>ビルサービス提供者は、様式『リスクアセスメントチェックシート』を用いて、『スマートビルサービス企画書』および</t>
    <phoneticPr fontId="4"/>
  </si>
  <si>
    <t>『データ利用申請・取得計画書』の記載内容に基づき、以下の観点でリスクを評価します。</t>
    <rPh sb="4" eb="6">
      <t>リヨウ</t>
    </rPh>
    <rPh sb="6" eb="8">
      <t>シンセイ</t>
    </rPh>
    <rPh sb="9" eb="11">
      <t>シュトク</t>
    </rPh>
    <rPh sb="11" eb="13">
      <t>ケイカク</t>
    </rPh>
    <rPh sb="13" eb="14">
      <t>ショ</t>
    </rPh>
    <rPh sb="16" eb="18">
      <t>キサイ</t>
    </rPh>
    <rPh sb="18" eb="20">
      <t>ナイヨウ</t>
    </rPh>
    <rPh sb="21" eb="22">
      <t>モト</t>
    </rPh>
    <rPh sb="25" eb="27">
      <t>イカ</t>
    </rPh>
    <rPh sb="28" eb="30">
      <t>カンテン</t>
    </rPh>
    <rPh sb="35" eb="37">
      <t>ヒョウカ</t>
    </rPh>
    <phoneticPr fontId="4"/>
  </si>
  <si>
    <t>ビルサービス提供者は、自動判定されたリスク評価結果に基づいて、以下のプロセスにおいてリスク低減策を検討します。</t>
    <phoneticPr fontId="4"/>
  </si>
  <si>
    <t>想定されるリスクは限定的もしくはその影響は小さいと考えられる、または後続プロセスでリスク低減を行うことが</t>
    <phoneticPr fontId="4"/>
  </si>
  <si>
    <t>想定されます。したがって、リスク低減策の検討は省略可能とします。ビルサービス提供者は、</t>
    <phoneticPr fontId="4"/>
  </si>
  <si>
    <t>データ利活用手順「6(1)①企画承認依頼」に進みます。</t>
    <phoneticPr fontId="4"/>
  </si>
  <si>
    <t>ビルサービス提供者は、当チェックシートの「回答」で「はい」と回答した項目について、</t>
    <rPh sb="6" eb="8">
      <t>テイキョウ</t>
    </rPh>
    <rPh sb="11" eb="12">
      <t>トウ</t>
    </rPh>
    <rPh sb="30" eb="32">
      <t>カイトウ</t>
    </rPh>
    <rPh sb="34" eb="36">
      <t>コウモク</t>
    </rPh>
    <phoneticPr fontId="4"/>
  </si>
  <si>
    <t>当法人がスマートビルサービスを提供する場合は、当該サービスを提供する学部または部門において、ビルサービス提供担当者は</t>
    <phoneticPr fontId="4"/>
  </si>
  <si>
    <t>様式『リスクアセスメントチェックシート』を用いて、『スマートビルサービス企画書』および『データ利用申請・取得計画書』を</t>
    <phoneticPr fontId="4"/>
  </si>
  <si>
    <t>ビルサービス提供責任者へ提出し、企画承認を依頼します。</t>
    <phoneticPr fontId="4"/>
  </si>
  <si>
    <t>ビルサービス提供責任者は、『スマートビルサービス企画書』、『データ利用申請・取得計画書』および</t>
    <phoneticPr fontId="4"/>
  </si>
  <si>
    <t>『リスクアセスメントチェックシート』を閲覧し、利用者本人の権利等を侵害せず不利益を与えるリスクが存在しないこと、</t>
    <phoneticPr fontId="4"/>
  </si>
  <si>
    <t>また、適切なリスク低減策が検討されていることを確認し、企画承認または否認を行います。</t>
    <phoneticPr fontId="4"/>
  </si>
  <si>
    <t>本人の権利等を侵害せず本人に不利益を与えるリスクが十分に低減されているか判断できないときは、運営組織（執行）に</t>
    <rPh sb="0" eb="1">
      <t>ホン</t>
    </rPh>
    <rPh sb="46" eb="50">
      <t>ウンエイソシキ</t>
    </rPh>
    <rPh sb="51" eb="53">
      <t>シッコウ</t>
    </rPh>
    <phoneticPr fontId="4"/>
  </si>
  <si>
    <t>問い合わせてください。</t>
    <phoneticPr fontId="4"/>
  </si>
  <si>
    <t>4.</t>
    <phoneticPr fontId="4"/>
  </si>
  <si>
    <t>リスク比重の考え方</t>
    <rPh sb="3" eb="5">
      <t>ヒジュウ</t>
    </rPh>
    <rPh sb="6" eb="7">
      <t>カンガ</t>
    </rPh>
    <rPh sb="8" eb="9">
      <t>カタ</t>
    </rPh>
    <phoneticPr fontId="4"/>
  </si>
  <si>
    <t>企画内容および取り扱うデータについて、リスクが顕在化したときに事業に与える影響度に基づき、リスクを「大」「中」「小」で</t>
    <rPh sb="0" eb="2">
      <t>キカク</t>
    </rPh>
    <rPh sb="2" eb="4">
      <t>ナイヨウ</t>
    </rPh>
    <rPh sb="7" eb="8">
      <t>ト</t>
    </rPh>
    <rPh sb="9" eb="10">
      <t>アツカ</t>
    </rPh>
    <rPh sb="23" eb="25">
      <t>ケンザイ</t>
    </rPh>
    <rPh sb="25" eb="26">
      <t>カ</t>
    </rPh>
    <rPh sb="31" eb="33">
      <t>ジギョウ</t>
    </rPh>
    <rPh sb="34" eb="35">
      <t>アタ</t>
    </rPh>
    <rPh sb="37" eb="40">
      <t>エイキョウド</t>
    </rPh>
    <rPh sb="41" eb="42">
      <t>モト</t>
    </rPh>
    <rPh sb="50" eb="51">
      <t>ダイ</t>
    </rPh>
    <rPh sb="53" eb="54">
      <t>チュウ</t>
    </rPh>
    <rPh sb="56" eb="57">
      <t>ショウ</t>
    </rPh>
    <phoneticPr fontId="4"/>
  </si>
  <si>
    <t>比重付けしています。ただし、後続プロセスで手順が明確に定義されているものは、リスク低減効果があるとして</t>
    <rPh sb="41" eb="43">
      <t>テイゲン</t>
    </rPh>
    <rPh sb="43" eb="45">
      <t>コウカ</t>
    </rPh>
    <phoneticPr fontId="4"/>
  </si>
  <si>
    <t>「大」「中」であっても「小」としています。</t>
    <phoneticPr fontId="4"/>
  </si>
  <si>
    <t>個人情報を取り扱う</t>
    <rPh sb="0" eb="4">
      <t>コジンジョウホウ</t>
    </rPh>
    <rPh sb="5" eb="6">
      <t>ト</t>
    </rPh>
    <rPh sb="7" eb="8">
      <t>アツカ</t>
    </rPh>
    <phoneticPr fontId="4"/>
  </si>
  <si>
    <t>未取得ビルデータを取り扱う</t>
    <rPh sb="0" eb="3">
      <t>ミシュトク</t>
    </rPh>
    <rPh sb="9" eb="10">
      <t>ト</t>
    </rPh>
    <rPh sb="11" eb="12">
      <t>アツカ</t>
    </rPh>
    <phoneticPr fontId="4"/>
  </si>
  <si>
    <t>立命会プラットフォームに格納済みのビルデータを取り扱う</t>
    <rPh sb="0" eb="3">
      <t>リツメイカイ</t>
    </rPh>
    <rPh sb="12" eb="15">
      <t>カクノウズ</t>
    </rPh>
    <rPh sb="23" eb="24">
      <t>ト</t>
    </rPh>
    <rPh sb="25" eb="26">
      <t>アツカ</t>
    </rPh>
    <phoneticPr fontId="4"/>
  </si>
  <si>
    <t>【1】【2】【3】企画起案</t>
    <rPh sb="9" eb="11">
      <t>キカク</t>
    </rPh>
    <rPh sb="11" eb="13">
      <t>キアン</t>
    </rPh>
    <phoneticPr fontId="4"/>
  </si>
  <si>
    <r>
      <t>【４】企画評価</t>
    </r>
    <r>
      <rPr>
        <b/>
        <sz val="14"/>
        <color rgb="FFFF0000"/>
        <rFont val="Yu Gothic UI"/>
        <family val="3"/>
        <charset val="128"/>
      </rPr>
      <t>※</t>
    </r>
    <rPh sb="3" eb="7">
      <t>キカクヒョウカ</t>
    </rPh>
    <phoneticPr fontId="4"/>
  </si>
  <si>
    <t>※リスクアセスメント結果が「低」の場合は実施不要</t>
    <rPh sb="10" eb="12">
      <t>ケッカ</t>
    </rPh>
    <rPh sb="14" eb="15">
      <t>テイ</t>
    </rPh>
    <rPh sb="17" eb="19">
      <t>バアイ</t>
    </rPh>
    <rPh sb="20" eb="22">
      <t>ジッシ</t>
    </rPh>
    <rPh sb="22" eb="24">
      <t>フヨウ</t>
    </rPh>
    <phoneticPr fontId="2"/>
  </si>
  <si>
    <t>【7】データ登録申請</t>
    <rPh sb="6" eb="10">
      <t>トウロクシンセイ</t>
    </rPh>
    <phoneticPr fontId="4"/>
  </si>
  <si>
    <t>【8】サービス提供終了申請</t>
    <rPh sb="7" eb="9">
      <t>テイキョウ</t>
    </rPh>
    <rPh sb="9" eb="11">
      <t>シュウリョウ</t>
    </rPh>
    <rPh sb="11" eb="13">
      <t>シンセイ</t>
    </rPh>
    <phoneticPr fontId="4"/>
  </si>
  <si>
    <r>
      <t xml:space="preserve">リスクアセスメント結果
</t>
    </r>
    <r>
      <rPr>
        <sz val="8"/>
        <color theme="0"/>
        <rFont val="Yu Gothic UI"/>
        <family val="3"/>
        <charset val="128"/>
      </rPr>
      <t>【3-2】のシートより転記</t>
    </r>
    <rPh sb="9" eb="11">
      <t>ケッカ</t>
    </rPh>
    <rPh sb="23" eb="25">
      <t>テンキ</t>
    </rPh>
    <phoneticPr fontId="4"/>
  </si>
  <si>
    <t>運営組織（執行）記入欄</t>
    <rPh sb="0" eb="2">
      <t>ウンエイ</t>
    </rPh>
    <rPh sb="2" eb="4">
      <t>ソシキ</t>
    </rPh>
    <rPh sb="5" eb="7">
      <t>シッコウ</t>
    </rPh>
    <rPh sb="8" eb="9">
      <t>ラン</t>
    </rPh>
    <phoneticPr fontId="4"/>
  </si>
  <si>
    <t>スマートビルサービス提供者</t>
    <rPh sb="10" eb="12">
      <t>テイキョウ</t>
    </rPh>
    <rPh sb="12" eb="13">
      <t>シャ</t>
    </rPh>
    <phoneticPr fontId="4"/>
  </si>
  <si>
    <t>ビルサービス運営責任者</t>
    <rPh sb="6" eb="8">
      <t>ウンエイ</t>
    </rPh>
    <rPh sb="8" eb="11">
      <t>セキニンシャ</t>
    </rPh>
    <phoneticPr fontId="4"/>
  </si>
  <si>
    <t>改訂日：2024/12/16</t>
    <phoneticPr fontId="2"/>
  </si>
  <si>
    <t>廃棄依頼
（対象データ項目へ○を付ける）</t>
    <rPh sb="0" eb="2">
      <t>ハイキ</t>
    </rPh>
    <rPh sb="2" eb="4">
      <t>イライ</t>
    </rPh>
    <rPh sb="6" eb="8">
      <t>タイショウ</t>
    </rPh>
    <rPh sb="11" eb="13">
      <t>コウモク</t>
    </rPh>
    <rPh sb="16" eb="17">
      <t>ツ</t>
    </rPh>
    <phoneticPr fontId="4"/>
  </si>
  <si>
    <t>にすることで、データの利用目的等を通知します。</t>
    <phoneticPr fontId="4"/>
  </si>
  <si>
    <t>記載内容については『実験用カメラ・防犯カメラの画像に関する利用目的通知書（例）』を参考にしてください。</t>
    <phoneticPr fontId="4"/>
  </si>
  <si>
    <t>『実験用カメラ・防犯カメラの画像に関する利用目的通知書（例）』を用いて、本人にデータの利用目的等を通知します。</t>
    <rPh sb="28" eb="29">
      <t>レイ</t>
    </rPh>
    <phoneticPr fontId="4"/>
  </si>
  <si>
    <t>広くデータ取得状況と利用目的を通知・公表する必要があるためポスター掲示等にて利用目的等を通知します。</t>
    <phoneticPr fontId="4"/>
  </si>
  <si>
    <t>ビルデータを取得する場合、ビルサービス利用者本人へ利用目的の通知または公表を行う必要があります。また、ビルデータに要配慮情報が含まれる場合、またはビルデータを第三者に提供する場合は本人の同意を取得する必要があります。
ビルサービス提供者は、データの取得に際し適切な対応を行うため、様式『個人情報取得書類・フォーム』を用いて本人に利用目的等を通知し、同意を取得します。</t>
    <rPh sb="19" eb="22">
      <t>リヨウシャ</t>
    </rPh>
    <rPh sb="22" eb="24">
      <t>ホンニン</t>
    </rPh>
    <rPh sb="134" eb="136">
      <t>ヨウシキ</t>
    </rPh>
    <phoneticPr fontId="4"/>
  </si>
  <si>
    <t>ビルサービスの提供に際して、ビルサービス利用者本人へデータ利用目的の通知または公表を行う必要があります。
ビルサービス提供者は、データの取得に際し適切な対応を行うため、様式『利用目的通知書』を用いて本人に利用目的等を通知または公表します。</t>
    <rPh sb="7" eb="9">
      <t>テイキョウ</t>
    </rPh>
    <rPh sb="10" eb="11">
      <t>サイ</t>
    </rPh>
    <rPh sb="20" eb="23">
      <t>リヨウシャ</t>
    </rPh>
    <rPh sb="23" eb="25">
      <t>ホンニン</t>
    </rPh>
    <rPh sb="68" eb="70">
      <t>シュトク</t>
    </rPh>
    <rPh sb="78" eb="80">
      <t>ヨウシキ</t>
    </rPh>
    <phoneticPr fontId="4"/>
  </si>
  <si>
    <t>リスク低減策（例：ビルサービス利用者に丁寧に説明する、相談窓口を記載する等）により、リスクが許容される範囲になること</t>
    <phoneticPr fontId="4"/>
  </si>
  <si>
    <t>データ利用開始までに対策が完了すること</t>
    <phoneticPr fontId="4"/>
  </si>
  <si>
    <t>対策コストが過剰に掛からないこと　など</t>
    <phoneticPr fontId="4"/>
  </si>
  <si>
    <t>『個人情報取得書類・フォーム』の「同意書_web版」を案件内容に応じて編集したうえで、同意取得時に</t>
    <rPh sb="27" eb="29">
      <t>アンケン</t>
    </rPh>
    <rPh sb="29" eb="31">
      <t>ナイヨウ</t>
    </rPh>
    <rPh sb="32" eb="33">
      <t>オウ</t>
    </rPh>
    <rPh sb="43" eb="48">
      <t>ドウイシュトクジ</t>
    </rPh>
    <phoneticPr fontId="4"/>
  </si>
  <si>
    <t>利用してください。</t>
  </si>
  <si>
    <t>個人情報取得書類・フォーム</t>
    <rPh sb="6" eb="8">
      <t>ショルイ</t>
    </rPh>
    <phoneticPr fontId="4"/>
  </si>
  <si>
    <t>スマートビルサービス利用終了申請書は、データ利用プロセスの「データ利用終了」における主要作成物です。</t>
    <rPh sb="10" eb="12">
      <t>リヨウ</t>
    </rPh>
    <rPh sb="12" eb="14">
      <t>シュウリョウ</t>
    </rPh>
    <rPh sb="14" eb="17">
      <t>シンセイショ</t>
    </rPh>
    <rPh sb="22" eb="24">
      <t>リヨウ</t>
    </rPh>
    <rPh sb="33" eb="35">
      <t>リヨウ</t>
    </rPh>
    <rPh sb="35" eb="37">
      <t>シュウリョウ</t>
    </rPh>
    <rPh sb="42" eb="44">
      <t>シュヨウ</t>
    </rPh>
    <rPh sb="44" eb="47">
      <t>サクセイブツ</t>
    </rPh>
    <phoneticPr fontId="4"/>
  </si>
  <si>
    <t>取得したビルデータの取扱い等の情報を取り纏めた『スマートビルサービス提供終了申請書』を作成し、運営組織（執行）へ</t>
    <phoneticPr fontId="4"/>
  </si>
  <si>
    <t>提出します。</t>
  </si>
  <si>
    <t>運営組織（執行）は、ビルサービス提供者より提出された『スマートビルサービス提供終了申請書』を確認したうえで、</t>
    <phoneticPr fontId="4"/>
  </si>
  <si>
    <t>ビルサービス運営責任者に承認を依頼する。ビルサービス運営責任者は、『スマートビルサービス提供終了申請書』に</t>
    <phoneticPr fontId="4"/>
  </si>
  <si>
    <t>記載された内容を確認・承認します。</t>
    <phoneticPr fontId="4"/>
  </si>
  <si>
    <t>運営組織（執行）は、『記載された内容をビルサービス提供終了申請書』に記載されたビルデータの取扱いを確認し、</t>
    <phoneticPr fontId="4"/>
  </si>
  <si>
    <t>ビルデータの廃棄要否を確認します。</t>
    <phoneticPr fontId="4"/>
  </si>
  <si>
    <t>【2-2】様式『データ利用申請・取得計画書』</t>
    <phoneticPr fontId="4"/>
  </si>
  <si>
    <t>【5-1】利用目的通知書概要</t>
    <phoneticPr fontId="4"/>
  </si>
  <si>
    <t>【5-2】様式『利用目的通知書』</t>
    <phoneticPr fontId="4"/>
  </si>
  <si>
    <t>【8-1】スマートビルサービス提供終了申請書概要</t>
    <phoneticPr fontId="4"/>
  </si>
  <si>
    <t>【2-2】様式『データ利用申請・取得計画書』（データ廃棄欄）</t>
    <rPh sb="26" eb="28">
      <t>ハイキ</t>
    </rPh>
    <rPh sb="28" eb="29">
      <t>ラン</t>
    </rPh>
    <phoneticPr fontId="4"/>
  </si>
  <si>
    <t>【2-2】様式『データ利用申請・取得計画書』（仮名加工欄）</t>
    <rPh sb="23" eb="25">
      <t>カナ</t>
    </rPh>
    <rPh sb="25" eb="27">
      <t>カコウ</t>
    </rPh>
    <rPh sb="27" eb="28">
      <t>ラン</t>
    </rPh>
    <phoneticPr fontId="4"/>
  </si>
  <si>
    <r>
      <t xml:space="preserve">リスク評価・企画承認日
</t>
    </r>
    <r>
      <rPr>
        <sz val="8"/>
        <color theme="0"/>
        <rFont val="Yu Gothic UI"/>
        <family val="3"/>
        <charset val="128"/>
      </rPr>
      <t>【4-2】のシートより転記</t>
    </r>
    <rPh sb="3" eb="5">
      <t>ヒョウカ</t>
    </rPh>
    <rPh sb="6" eb="8">
      <t>キカク</t>
    </rPh>
    <rPh sb="8" eb="10">
      <t>ショウニン</t>
    </rPh>
    <rPh sb="10" eb="11">
      <t>ヒ</t>
    </rPh>
    <rPh sb="23" eb="25">
      <t>テンキ</t>
    </rPh>
    <phoneticPr fontId="4"/>
  </si>
  <si>
    <r>
      <t xml:space="preserve">データ登録日
</t>
    </r>
    <r>
      <rPr>
        <b/>
        <sz val="8"/>
        <color theme="0"/>
        <rFont val="Yu Gothic UI"/>
        <family val="3"/>
        <charset val="128"/>
      </rPr>
      <t>【7-2】のシートより転記</t>
    </r>
    <rPh sb="3" eb="5">
      <t>トウロク</t>
    </rPh>
    <rPh sb="5" eb="6">
      <t>ヒ</t>
    </rPh>
    <rPh sb="18" eb="20">
      <t>テンキ</t>
    </rPh>
    <phoneticPr fontId="4"/>
  </si>
  <si>
    <r>
      <t xml:space="preserve">サービス提供終了承認日
</t>
    </r>
    <r>
      <rPr>
        <b/>
        <sz val="8"/>
        <color theme="0"/>
        <rFont val="Yu Gothic UI"/>
        <family val="3"/>
        <charset val="128"/>
      </rPr>
      <t>【8-2】のシートより転記</t>
    </r>
    <rPh sb="4" eb="8">
      <t>テイキョウシュウリョウ</t>
    </rPh>
    <rPh sb="8" eb="10">
      <t>ショウニン</t>
    </rPh>
    <rPh sb="10" eb="11">
      <t>ヒ</t>
    </rPh>
    <rPh sb="23" eb="25">
      <t>テンキ</t>
    </rPh>
    <phoneticPr fontId="4"/>
  </si>
  <si>
    <r>
      <t xml:space="preserve">企画承認日
</t>
    </r>
    <r>
      <rPr>
        <sz val="8"/>
        <color theme="0"/>
        <rFont val="Yu Gothic UI"/>
        <family val="3"/>
        <charset val="128"/>
      </rPr>
      <t>【1-2】のシートより転記</t>
    </r>
    <rPh sb="0" eb="2">
      <t>キカク</t>
    </rPh>
    <rPh sb="2" eb="4">
      <t>ショウニン</t>
    </rPh>
    <rPh sb="4" eb="5">
      <t>ヒ</t>
    </rPh>
    <rPh sb="17" eb="19">
      <t>テンキ</t>
    </rPh>
    <phoneticPr fontId="4"/>
  </si>
  <si>
    <r>
      <t xml:space="preserve">データ取得・利用承認日
</t>
    </r>
    <r>
      <rPr>
        <sz val="8"/>
        <color theme="0"/>
        <rFont val="Yu Gothic UI"/>
        <family val="3"/>
        <charset val="128"/>
      </rPr>
      <t>【2-2】のシートより転記</t>
    </r>
    <rPh sb="3" eb="5">
      <t>シュトク</t>
    </rPh>
    <rPh sb="6" eb="8">
      <t>リヨウ</t>
    </rPh>
    <rPh sb="8" eb="10">
      <t>ショウニン</t>
    </rPh>
    <rPh sb="10" eb="11">
      <t>ヒ</t>
    </rPh>
    <rPh sb="23" eb="25">
      <t>テンキ</t>
    </rPh>
    <phoneticPr fontId="4"/>
  </si>
  <si>
    <t>『利用目的通知書』を用いて、ビル利用者およびサービス利用者本人にデータの利用目的等を通知する</t>
    <phoneticPr fontId="4"/>
  </si>
  <si>
    <t>【8-2】様式『スマートビルサービス提供終了申請書』</t>
    <phoneticPr fontId="4"/>
  </si>
  <si>
    <t>様式『データ利用申請・取得計画書』に記入します。</t>
    <phoneticPr fontId="4"/>
  </si>
  <si>
    <t>ビルサービス提供者は、スマートビルサービス提供に必要なデータ項目や利用目的などを</t>
    <rPh sb="6" eb="9">
      <t>テイキョウシャ</t>
    </rPh>
    <rPh sb="21" eb="23">
      <t>テイキョウ</t>
    </rPh>
    <phoneticPr fontId="4"/>
  </si>
  <si>
    <t>ビルサービス提供者は、立命館データプラットフォームに利活用対象となるデータについて利用許諾を得るために『データ利用申請・取得計画書』を作成する。
なお、希望される立命館データプラットフォームに利活用対象となるデータの有無が不明な場合は、個別、SoS社会実装タスクフォース事務局に問い合わせください。</t>
    <rPh sb="62" eb="63">
      <t>ホン</t>
    </rPh>
    <rPh sb="76" eb="78">
      <t>キボウ</t>
    </rPh>
    <rPh sb="108" eb="110">
      <t>ウム</t>
    </rPh>
    <rPh sb="111" eb="113">
      <t>フメイ</t>
    </rPh>
    <rPh sb="114" eb="116">
      <t>バアイ</t>
    </rPh>
    <rPh sb="118" eb="120">
      <t>コベツ</t>
    </rPh>
    <rPh sb="139" eb="140">
      <t>ト</t>
    </rPh>
    <rPh sb="141" eb="142">
      <t>ア</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</si>
</sst>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d;@"/>
    <numFmt numFmtId="177" formatCode="0_);[Red]\(0\)"/>
  </numFmts>
  <fonts count="55">
    <font>
      <sz val="11"/>
      <color theme="1"/>
      <name val="游ゴシック"/>
      <family val="2"/>
      <scheme val="minor"/>
    </font>
    <font>
      <sz val="10"/>
      <name val="Arial"/>
      <family val="2"/>
    </font>
    <font>
      <sz val="6"/>
      <name val="游ゴシック"/>
      <family val="2"/>
      <charset val="128"/>
      <scheme val="minor"/>
    </font>
    <font>
      <sz val="10"/>
      <name val="ＭＳ Ｐゴシック"/>
      <family val="2"/>
      <charset val="128"/>
    </font>
    <font>
      <sz val="6"/>
      <name val="游ゴシック"/>
      <family val="3"/>
      <charset val="128"/>
      <scheme val="minor"/>
    </font>
    <font>
      <b/>
      <sz val="14"/>
      <color rgb="FFFFFFFF"/>
      <name val="Yu Gothic UI"/>
      <family val="3"/>
      <charset val="128"/>
    </font>
    <font>
      <sz val="14"/>
      <name val="Yu Gothic UI"/>
      <family val="3"/>
      <charset val="128"/>
    </font>
    <font>
      <b/>
      <sz val="16"/>
      <color theme="0"/>
      <name val="游ゴシック"/>
      <family val="3"/>
      <charset val="128"/>
      <scheme val="minor"/>
    </font>
    <font>
      <b/>
      <sz val="14"/>
      <color theme="1"/>
      <name val="游ゴシック"/>
      <family val="3"/>
      <charset val="128"/>
      <scheme val="minor"/>
    </font>
    <font>
      <sz val="12"/>
      <color theme="1"/>
      <name val="游ゴシック"/>
      <family val="2"/>
      <scheme val="minor"/>
    </font>
    <font>
      <b/>
      <sz val="11"/>
      <color rgb="FFFF0000"/>
      <name val="游ゴシック"/>
      <family val="3"/>
      <charset val="128"/>
      <scheme val="minor"/>
    </font>
    <font>
      <b/>
      <sz val="12"/>
      <color theme="1"/>
      <name val="游ゴシック"/>
      <family val="3"/>
      <charset val="128"/>
      <scheme val="minor"/>
    </font>
    <font>
      <u/>
      <sz val="11"/>
      <color theme="1"/>
      <name val="游ゴシック"/>
      <family val="2"/>
      <scheme val="minor"/>
    </font>
    <font>
      <u/>
      <sz val="11"/>
      <color theme="10"/>
      <name val="游ゴシック"/>
      <family val="2"/>
      <scheme val="minor"/>
    </font>
    <font>
      <sz val="11"/>
      <color theme="1"/>
      <name val="游ゴシック"/>
      <family val="3"/>
      <charset val="128"/>
      <scheme val="minor"/>
    </font>
    <font>
      <sz val="10"/>
      <color rgb="FF000000"/>
      <name val="Yu Gothic UI"/>
      <family val="3"/>
      <charset val="128"/>
    </font>
    <font>
      <sz val="10"/>
      <color theme="1"/>
      <name val="Yu Gothic UI"/>
      <family val="3"/>
      <charset val="128"/>
    </font>
    <font>
      <sz val="10"/>
      <name val="Yu Gothic UI"/>
      <family val="3"/>
      <charset val="128"/>
    </font>
    <font>
      <sz val="11"/>
      <name val="游ゴシック"/>
      <family val="3"/>
      <charset val="128"/>
      <scheme val="minor"/>
    </font>
    <font>
      <b/>
      <sz val="14"/>
      <color theme="0"/>
      <name val="Yu Gothic UI"/>
      <family val="3"/>
      <charset val="128"/>
    </font>
    <font>
      <b/>
      <sz val="11"/>
      <color theme="0"/>
      <name val="游ゴシック"/>
      <family val="3"/>
      <charset val="128"/>
      <scheme val="minor"/>
    </font>
    <font>
      <sz val="11"/>
      <name val="游ゴシック"/>
      <family val="2"/>
      <scheme val="minor"/>
    </font>
    <font>
      <sz val="8"/>
      <color theme="0"/>
      <name val="Yu Gothic UI"/>
      <family val="3"/>
      <charset val="128"/>
    </font>
    <font>
      <b/>
      <sz val="8"/>
      <color theme="0"/>
      <name val="Yu Gothic UI"/>
      <family val="3"/>
      <charset val="128"/>
    </font>
    <font>
      <sz val="10"/>
      <color rgb="FFFF0000"/>
      <name val="Yu Gothic UI"/>
      <family val="3"/>
      <charset val="128"/>
    </font>
    <font>
      <b/>
      <sz val="14"/>
      <color rgb="FFFF0000"/>
      <name val="Yu Gothic UI"/>
      <family val="3"/>
      <charset val="128"/>
    </font>
    <font>
      <b/>
      <sz val="12"/>
      <color rgb="FFFFFFFF"/>
      <name val="Yu Gothic UI"/>
      <family val="3"/>
      <charset val="128"/>
    </font>
    <font>
      <b/>
      <sz val="12"/>
      <color rgb="FFFF0000"/>
      <name val="Yu Gothic UI"/>
      <family val="3"/>
      <charset val="128"/>
    </font>
    <font>
      <sz val="10"/>
      <color rgb="FFFF0000"/>
      <name val="ＭＳ Ｐゴシック"/>
      <family val="3"/>
      <charset val="128"/>
    </font>
    <font>
      <sz val="10"/>
      <name val="ＭＳ Ｐゴシック"/>
      <family val="3"/>
      <charset val="128"/>
    </font>
    <font>
      <sz val="11"/>
      <color theme="1"/>
      <name val="游ゴシック"/>
      <family val="2"/>
      <charset val="128"/>
    </font>
    <font>
      <sz val="14"/>
      <color theme="1"/>
      <name val="游ゴシック"/>
      <family val="2"/>
      <scheme val="minor"/>
    </font>
    <font>
      <b/>
      <sz val="14"/>
      <color theme="0"/>
      <name val="游ゴシック"/>
      <family val="3"/>
      <charset val="128"/>
      <scheme val="minor"/>
    </font>
    <font>
      <sz val="11"/>
      <name val="Arial"/>
      <family val="2"/>
    </font>
    <font>
      <sz val="14"/>
      <name val="Arial"/>
      <family val="2"/>
    </font>
    <font>
      <sz val="14"/>
      <color theme="1"/>
      <name val="Yu Gothic UI"/>
      <family val="3"/>
      <charset val="128"/>
    </font>
    <font>
      <u/>
      <sz val="14"/>
      <color theme="10"/>
      <name val="游ゴシック"/>
      <family val="2"/>
      <scheme val="minor"/>
    </font>
    <font>
      <sz val="11"/>
      <name val="ＭＳ Ｐゴシック"/>
      <family val="2"/>
      <charset val="128"/>
    </font>
    <font>
      <b/>
      <sz val="16"/>
      <color theme="0"/>
      <name val="Yu Gothic UI"/>
      <family val="3"/>
      <charset val="128"/>
    </font>
    <font>
      <sz val="11"/>
      <color theme="1"/>
      <name val="Yu Gothic UI"/>
      <family val="3"/>
      <charset val="128"/>
    </font>
    <font>
      <sz val="10"/>
      <name val="Segoe UI Symbol"/>
      <family val="2"/>
    </font>
    <font>
      <sz val="11"/>
      <name val="Yu Gothic"/>
      <family val="2"/>
      <charset val="128"/>
    </font>
    <font>
      <b/>
      <sz val="20"/>
      <color theme="0"/>
      <name val="Yu Gothic UI"/>
      <family val="3"/>
      <charset val="128"/>
    </font>
    <font>
      <b/>
      <sz val="11"/>
      <color rgb="FFFF0000"/>
      <name val="Yu Gothic UI"/>
      <family val="3"/>
      <charset val="128"/>
    </font>
    <font>
      <b/>
      <sz val="11"/>
      <color rgb="FFFFFFFF"/>
      <name val="Yu Gothic UI"/>
      <family val="3"/>
      <charset val="128"/>
    </font>
    <font>
      <sz val="12"/>
      <color theme="1"/>
      <name val="Yu Gothic UI"/>
      <family val="3"/>
      <charset val="128"/>
    </font>
    <font>
      <b/>
      <sz val="11"/>
      <color theme="1"/>
      <name val="Yu Gothic UI"/>
      <family val="3"/>
      <charset val="128"/>
    </font>
    <font>
      <sz val="11"/>
      <name val="Yu Gothic UI"/>
      <family val="3"/>
      <charset val="128"/>
    </font>
    <font>
      <b/>
      <sz val="12"/>
      <color theme="0"/>
      <name val="Yu Gothic UI"/>
      <family val="3"/>
      <charset val="128"/>
    </font>
    <font>
      <b/>
      <sz val="11"/>
      <color theme="1"/>
      <name val="游ゴシック"/>
      <family val="3"/>
      <charset val="128"/>
      <scheme val="minor"/>
    </font>
    <font>
      <sz val="12"/>
      <color rgb="FFFF0000"/>
      <name val="Yu Gothic UI"/>
      <family val="3"/>
      <charset val="128"/>
    </font>
    <font>
      <sz val="11"/>
      <color theme="1"/>
      <name val="Wingdings"/>
      <family val="2"/>
      <charset val="2"/>
    </font>
    <font>
      <sz val="11"/>
      <color theme="1"/>
      <name val="Yu Gothic"/>
      <family val="2"/>
      <charset val="128"/>
    </font>
    <font>
      <sz val="11"/>
      <color theme="1"/>
      <name val="Segoe UI Symbol"/>
      <family val="2"/>
    </font>
    <font>
      <sz val="11"/>
      <color theme="1"/>
      <name val="Wingdings"/>
      <family val="2"/>
      <charset val="128"/>
    </font>
  </fonts>
  <fills count="20">
    <fill>
      <patternFill patternType="none"/>
    </fill>
    <fill>
      <patternFill patternType="gray125"/>
    </fill>
    <fill>
      <patternFill patternType="solid">
        <fgColor theme="0" tint="-0.249977111117893"/>
        <bgColor indexed="64"/>
      </patternFill>
    </fill>
    <fill>
      <patternFill patternType="solid">
        <fgColor theme="0" tint="-0.499984740745262"/>
        <bgColor indexed="64"/>
      </patternFill>
    </fill>
    <fill>
      <patternFill patternType="solid">
        <fgColor theme="0"/>
        <bgColor indexed="64"/>
      </patternFill>
    </fill>
    <fill>
      <patternFill patternType="solid">
        <fgColor theme="1"/>
        <bgColor indexed="64"/>
      </patternFill>
    </fill>
    <fill>
      <patternFill patternType="solid">
        <fgColor rgb="FF002060"/>
        <bgColor indexed="64"/>
      </patternFill>
    </fill>
    <fill>
      <patternFill patternType="solid">
        <fgColor theme="1" tint="0.499984740745262"/>
        <bgColor indexed="64"/>
      </patternFill>
    </fill>
    <fill>
      <patternFill patternType="solid">
        <fgColor theme="4" tint="0.39997558519241921"/>
        <bgColor indexed="64"/>
      </patternFill>
    </fill>
    <fill>
      <patternFill patternType="solid">
        <fgColor rgb="FF00B0F0"/>
        <bgColor indexed="64"/>
      </patternFill>
    </fill>
    <fill>
      <patternFill patternType="solid">
        <fgColor theme="7" tint="0.79998168889431442"/>
        <bgColor indexed="64"/>
      </patternFill>
    </fill>
    <fill>
      <patternFill patternType="solid">
        <fgColor theme="9"/>
        <bgColor indexed="64"/>
      </patternFill>
    </fill>
    <fill>
      <patternFill patternType="solid">
        <fgColor theme="4" tint="-0.499984740745262"/>
        <bgColor indexed="64"/>
      </patternFill>
    </fill>
    <fill>
      <patternFill patternType="solid">
        <fgColor theme="9" tint="-0.249977111117893"/>
        <bgColor indexed="64"/>
      </patternFill>
    </fill>
    <fill>
      <patternFill patternType="solid">
        <fgColor theme="4"/>
        <bgColor indexed="64"/>
      </patternFill>
    </fill>
    <fill>
      <patternFill patternType="solid">
        <fgColor theme="5" tint="-0.249977111117893"/>
        <bgColor indexed="64"/>
      </patternFill>
    </fill>
    <fill>
      <patternFill patternType="solid">
        <fgColor theme="5"/>
        <bgColor indexed="64"/>
      </patternFill>
    </fill>
    <fill>
      <patternFill patternType="solid">
        <fgColor theme="0" tint="-0.34998626667073579"/>
        <bgColor indexed="64"/>
      </patternFill>
    </fill>
    <fill>
      <patternFill patternType="solid">
        <fgColor rgb="FFFFFF00"/>
        <bgColor indexed="64"/>
      </patternFill>
    </fill>
    <fill>
      <patternFill patternType="solid">
        <fgColor theme="2"/>
        <bgColor indexed="64"/>
      </patternFill>
    </fill>
  </fills>
  <borders count="5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theme="0"/>
      </right>
      <top style="thin">
        <color indexed="64"/>
      </top>
      <bottom style="thin">
        <color indexed="64"/>
      </bottom>
      <diagonal/>
    </border>
    <border>
      <left style="thin">
        <color theme="0"/>
      </left>
      <right/>
      <top style="thin">
        <color indexed="64"/>
      </top>
      <bottom style="thin">
        <color indexed="64"/>
      </bottom>
      <diagonal/>
    </border>
    <border>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right style="thin">
        <color indexed="64"/>
      </right>
      <top/>
      <bottom style="thin">
        <color indexed="64"/>
      </bottom>
      <diagonal/>
    </border>
    <border>
      <left style="dotted">
        <color indexed="64"/>
      </left>
      <right style="dotted">
        <color indexed="64"/>
      </right>
      <top style="dotted">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medium">
        <color indexed="64"/>
      </left>
      <right/>
      <top style="medium">
        <color indexed="64"/>
      </top>
      <bottom style="medium">
        <color theme="0"/>
      </bottom>
      <diagonal/>
    </border>
    <border>
      <left/>
      <right style="thin">
        <color indexed="64"/>
      </right>
      <top style="medium">
        <color indexed="64"/>
      </top>
      <bottom style="medium">
        <color theme="0"/>
      </bottom>
      <diagonal/>
    </border>
    <border>
      <left style="medium">
        <color indexed="64"/>
      </left>
      <right/>
      <top style="medium">
        <color theme="0"/>
      </top>
      <bottom style="medium">
        <color theme="0"/>
      </bottom>
      <diagonal/>
    </border>
    <border>
      <left/>
      <right style="thin">
        <color indexed="64"/>
      </right>
      <top style="medium">
        <color theme="0"/>
      </top>
      <bottom style="medium">
        <color theme="0"/>
      </bottom>
      <diagonal/>
    </border>
    <border>
      <left style="medium">
        <color indexed="64"/>
      </left>
      <right/>
      <top style="medium">
        <color theme="0"/>
      </top>
      <bottom style="medium">
        <color indexed="64"/>
      </bottom>
      <diagonal/>
    </border>
    <border>
      <left/>
      <right style="thin">
        <color indexed="64"/>
      </right>
      <top style="medium">
        <color theme="0"/>
      </top>
      <bottom style="medium">
        <color indexed="64"/>
      </bottom>
      <diagonal/>
    </border>
  </borders>
  <cellStyleXfs count="3">
    <xf numFmtId="0" fontId="0" fillId="0" borderId="0"/>
    <xf numFmtId="0" fontId="1" fillId="0" borderId="0"/>
    <xf numFmtId="0" fontId="13" fillId="0" borderId="0" applyNumberFormat="0" applyFill="0" applyBorder="0" applyAlignment="0" applyProtection="0"/>
  </cellStyleXfs>
  <cellXfs count="369">
    <xf numFmtId="0" fontId="0" fillId="0" borderId="0" xfId="0"/>
    <xf numFmtId="0" fontId="1" fillId="0" borderId="0" xfId="1"/>
    <xf numFmtId="0" fontId="6" fillId="0" borderId="0" xfId="0" applyFont="1" applyAlignment="1">
      <alignment vertical="center" wrapText="1" readingOrder="1"/>
    </xf>
    <xf numFmtId="0" fontId="6" fillId="0" borderId="0" xfId="0" applyFont="1" applyAlignment="1">
      <alignment horizontal="center" vertical="center" wrapText="1" readingOrder="1"/>
    </xf>
    <xf numFmtId="0" fontId="5" fillId="3" borderId="4" xfId="0" applyFont="1" applyFill="1" applyBorder="1" applyAlignment="1">
      <alignment horizontal="center" vertical="center" wrapText="1" readingOrder="1"/>
    </xf>
    <xf numFmtId="0" fontId="5" fillId="0" borderId="0" xfId="0" applyFont="1" applyAlignment="1">
      <alignment vertical="center" wrapText="1" readingOrder="1"/>
    </xf>
    <xf numFmtId="0" fontId="6" fillId="0" borderId="0" xfId="0" applyFont="1" applyAlignment="1">
      <alignment horizontal="center" vertical="top" wrapText="1" readingOrder="1"/>
    </xf>
    <xf numFmtId="14" fontId="1" fillId="0" borderId="0" xfId="1" applyNumberFormat="1"/>
    <xf numFmtId="0" fontId="7" fillId="0" borderId="0" xfId="0" applyFont="1" applyAlignment="1">
      <alignment wrapText="1"/>
    </xf>
    <xf numFmtId="0" fontId="5" fillId="2" borderId="4" xfId="0" applyFont="1" applyFill="1" applyBorder="1" applyAlignment="1">
      <alignment horizontal="center" vertical="center" wrapText="1" readingOrder="1"/>
    </xf>
    <xf numFmtId="0" fontId="3" fillId="0" borderId="0" xfId="1" applyFont="1" applyAlignment="1">
      <alignment horizontal="right"/>
    </xf>
    <xf numFmtId="0" fontId="8" fillId="0" borderId="0" xfId="0" quotePrefix="1" applyFont="1"/>
    <xf numFmtId="0" fontId="8" fillId="0" borderId="0" xfId="0" applyFont="1"/>
    <xf numFmtId="0" fontId="9" fillId="0" borderId="0" xfId="0" applyFont="1" applyAlignment="1">
      <alignment wrapText="1"/>
    </xf>
    <xf numFmtId="0" fontId="11" fillId="0" borderId="0" xfId="0" applyFont="1"/>
    <xf numFmtId="0" fontId="9" fillId="0" borderId="0" xfId="0" applyFont="1"/>
    <xf numFmtId="0" fontId="0" fillId="0" borderId="0" xfId="0" applyAlignment="1">
      <alignment horizontal="right"/>
    </xf>
    <xf numFmtId="0" fontId="0" fillId="0" borderId="0" xfId="0" applyAlignment="1">
      <alignment horizontal="left"/>
    </xf>
    <xf numFmtId="0" fontId="12" fillId="0" borderId="0" xfId="0" applyFont="1"/>
    <xf numFmtId="0" fontId="6" fillId="0" borderId="0" xfId="0" applyFont="1" applyAlignment="1">
      <alignment vertical="center" readingOrder="1"/>
    </xf>
    <xf numFmtId="0" fontId="14" fillId="0" borderId="0" xfId="0" applyFont="1"/>
    <xf numFmtId="0" fontId="5" fillId="3" borderId="21" xfId="0" applyFont="1" applyFill="1" applyBorder="1" applyAlignment="1">
      <alignment horizontal="center" vertical="center" wrapText="1" readingOrder="1"/>
    </xf>
    <xf numFmtId="0" fontId="5" fillId="3" borderId="24" xfId="0" applyFont="1" applyFill="1" applyBorder="1" applyAlignment="1">
      <alignment horizontal="center" vertical="center" wrapText="1" readingOrder="1"/>
    </xf>
    <xf numFmtId="0" fontId="5" fillId="3" borderId="25" xfId="0" applyFont="1" applyFill="1" applyBorder="1" applyAlignment="1">
      <alignment horizontal="center" vertical="center" wrapText="1" readingOrder="1"/>
    </xf>
    <xf numFmtId="0" fontId="6" fillId="0" borderId="0" xfId="0" applyFont="1" applyAlignment="1">
      <alignment horizontal="left" vertical="center" wrapText="1" readingOrder="1"/>
    </xf>
    <xf numFmtId="0" fontId="18" fillId="0" borderId="0" xfId="0" applyFont="1"/>
    <xf numFmtId="0" fontId="20" fillId="3" borderId="4" xfId="0" applyFont="1" applyFill="1" applyBorder="1" applyAlignment="1">
      <alignment horizontal="center"/>
    </xf>
    <xf numFmtId="0" fontId="5" fillId="9" borderId="22" xfId="0" applyFont="1" applyFill="1" applyBorder="1" applyAlignment="1">
      <alignment horizontal="center" vertical="center" wrapText="1" readingOrder="1"/>
    </xf>
    <xf numFmtId="176" fontId="6" fillId="0" borderId="4" xfId="0" applyNumberFormat="1" applyFont="1" applyBorder="1" applyAlignment="1">
      <alignment horizontal="center" vertical="center" readingOrder="1"/>
    </xf>
    <xf numFmtId="0" fontId="5" fillId="6" borderId="3" xfId="0" applyFont="1" applyFill="1" applyBorder="1" applyAlignment="1">
      <alignment horizontal="center" vertical="center" wrapText="1" readingOrder="1"/>
    </xf>
    <xf numFmtId="0" fontId="19" fillId="8" borderId="4" xfId="0" applyFont="1" applyFill="1" applyBorder="1" applyAlignment="1">
      <alignment horizontal="center" vertical="center" wrapText="1" readingOrder="1"/>
    </xf>
    <xf numFmtId="0" fontId="0" fillId="0" borderId="4" xfId="0" applyBorder="1" applyAlignment="1">
      <alignment horizontal="center"/>
    </xf>
    <xf numFmtId="0" fontId="21" fillId="0" borderId="0" xfId="0" applyFont="1"/>
    <xf numFmtId="0" fontId="26" fillId="2" borderId="4" xfId="0" applyFont="1" applyFill="1" applyBorder="1" applyAlignment="1">
      <alignment horizontal="center" vertical="center" wrapText="1" readingOrder="1"/>
    </xf>
    <xf numFmtId="0" fontId="29" fillId="0" borderId="0" xfId="1" applyFont="1"/>
    <xf numFmtId="14" fontId="17" fillId="0" borderId="0" xfId="1" applyNumberFormat="1" applyFont="1"/>
    <xf numFmtId="0" fontId="10" fillId="0" borderId="0" xfId="0" applyFont="1"/>
    <xf numFmtId="0" fontId="17" fillId="0" borderId="0" xfId="1" applyFont="1" applyAlignment="1">
      <alignment horizontal="right"/>
    </xf>
    <xf numFmtId="0" fontId="0" fillId="0" borderId="0" xfId="0" applyAlignment="1">
      <alignment horizontal="center"/>
    </xf>
    <xf numFmtId="0" fontId="6" fillId="0" borderId="0" xfId="1" applyFont="1"/>
    <xf numFmtId="14" fontId="6" fillId="0" borderId="0" xfId="1" applyNumberFormat="1" applyFont="1"/>
    <xf numFmtId="0" fontId="35" fillId="0" borderId="0" xfId="0" applyFont="1"/>
    <xf numFmtId="0" fontId="6" fillId="4" borderId="1" xfId="2" applyFont="1" applyFill="1" applyBorder="1" applyAlignment="1">
      <alignment horizontal="center" vertical="center" wrapText="1" readingOrder="1"/>
    </xf>
    <xf numFmtId="0" fontId="6" fillId="4" borderId="2" xfId="2" applyFont="1" applyFill="1" applyBorder="1" applyAlignment="1">
      <alignment horizontal="center" vertical="center" wrapText="1" readingOrder="1"/>
    </xf>
    <xf numFmtId="0" fontId="6" fillId="0" borderId="5" xfId="0" applyFont="1" applyBorder="1" applyAlignment="1">
      <alignment horizontal="center" vertical="center"/>
    </xf>
    <xf numFmtId="0" fontId="35" fillId="0" borderId="4" xfId="0" applyFont="1" applyBorder="1" applyAlignment="1">
      <alignment horizontal="center" vertical="center"/>
    </xf>
    <xf numFmtId="0" fontId="6" fillId="4" borderId="4" xfId="2" applyFont="1" applyFill="1" applyBorder="1" applyAlignment="1">
      <alignment horizontal="center" vertical="center" wrapText="1" readingOrder="1"/>
    </xf>
    <xf numFmtId="0" fontId="6" fillId="0" borderId="4" xfId="1" applyFont="1" applyBorder="1" applyAlignment="1">
      <alignment horizontal="center" vertical="center"/>
    </xf>
    <xf numFmtId="0" fontId="6" fillId="0" borderId="4" xfId="1" applyFont="1" applyBorder="1"/>
    <xf numFmtId="0" fontId="34" fillId="0" borderId="0" xfId="1" applyFont="1"/>
    <xf numFmtId="0" fontId="31" fillId="0" borderId="0" xfId="0" applyFont="1"/>
    <xf numFmtId="0" fontId="32" fillId="0" borderId="0" xfId="0" applyFont="1" applyAlignment="1">
      <alignment wrapText="1"/>
    </xf>
    <xf numFmtId="0" fontId="37" fillId="0" borderId="0" xfId="1" applyFont="1"/>
    <xf numFmtId="14" fontId="33" fillId="0" borderId="0" xfId="1" applyNumberFormat="1" applyFont="1"/>
    <xf numFmtId="0" fontId="6" fillId="4" borderId="10" xfId="2" applyFont="1" applyFill="1" applyBorder="1" applyAlignment="1">
      <alignment horizontal="center" vertical="center" wrapText="1" readingOrder="1"/>
    </xf>
    <xf numFmtId="0" fontId="6" fillId="4" borderId="8" xfId="2" applyFont="1" applyFill="1" applyBorder="1" applyAlignment="1">
      <alignment horizontal="center" vertical="center" wrapText="1" readingOrder="1"/>
    </xf>
    <xf numFmtId="0" fontId="6" fillId="0" borderId="19" xfId="0" applyFont="1" applyBorder="1" applyAlignment="1">
      <alignment horizontal="center" vertical="center"/>
    </xf>
    <xf numFmtId="0" fontId="5" fillId="2" borderId="31" xfId="0" applyFont="1" applyFill="1" applyBorder="1" applyAlignment="1">
      <alignment horizontal="center" vertical="center" wrapText="1" readingOrder="1"/>
    </xf>
    <xf numFmtId="0" fontId="5" fillId="2" borderId="34" xfId="0" applyFont="1" applyFill="1" applyBorder="1" applyAlignment="1">
      <alignment horizontal="center" vertical="center" wrapText="1" readingOrder="1"/>
    </xf>
    <xf numFmtId="0" fontId="5" fillId="2" borderId="36" xfId="0" applyFont="1" applyFill="1" applyBorder="1" applyAlignment="1">
      <alignment horizontal="center" vertical="center" wrapText="1" readingOrder="1"/>
    </xf>
    <xf numFmtId="0" fontId="5" fillId="17" borderId="10" xfId="0" applyFont="1" applyFill="1" applyBorder="1" applyAlignment="1">
      <alignment horizontal="center" vertical="center" wrapText="1" readingOrder="1"/>
    </xf>
    <xf numFmtId="0" fontId="18" fillId="0" borderId="0" xfId="0" applyFont="1" applyAlignment="1">
      <alignment horizontal="right"/>
    </xf>
    <xf numFmtId="0" fontId="30" fillId="0" borderId="0" xfId="0" applyFont="1" applyAlignment="1">
      <alignment horizontal="right"/>
    </xf>
    <xf numFmtId="0" fontId="13" fillId="0" borderId="0" xfId="2" applyFill="1" applyBorder="1" applyAlignment="1">
      <alignment horizontal="left"/>
    </xf>
    <xf numFmtId="0" fontId="17" fillId="0" borderId="0" xfId="1" applyFont="1"/>
    <xf numFmtId="14" fontId="17" fillId="0" borderId="0" xfId="1" applyNumberFormat="1" applyFont="1" applyAlignment="1">
      <alignment horizontal="right"/>
    </xf>
    <xf numFmtId="0" fontId="39" fillId="0" borderId="0" xfId="0" applyFont="1"/>
    <xf numFmtId="0" fontId="40" fillId="0" borderId="0" xfId="1" applyFont="1" applyAlignment="1">
      <alignment horizontal="right"/>
    </xf>
    <xf numFmtId="0" fontId="41" fillId="0" borderId="0" xfId="1" applyFont="1"/>
    <xf numFmtId="0" fontId="16" fillId="4" borderId="4" xfId="0" applyFont="1" applyFill="1" applyBorder="1" applyAlignment="1">
      <alignment horizontal="left" vertical="center" wrapText="1"/>
    </xf>
    <xf numFmtId="49" fontId="15" fillId="4" borderId="4" xfId="0" applyNumberFormat="1" applyFont="1" applyFill="1" applyBorder="1" applyAlignment="1">
      <alignment horizontal="center" vertical="center" wrapText="1" readingOrder="1"/>
    </xf>
    <xf numFmtId="0" fontId="17" fillId="4" borderId="4" xfId="0" applyFont="1" applyFill="1" applyBorder="1" applyAlignment="1">
      <alignment horizontal="left" vertical="center" wrapText="1" readingOrder="1"/>
    </xf>
    <xf numFmtId="0" fontId="15" fillId="18" borderId="4" xfId="0" applyFont="1" applyFill="1" applyBorder="1" applyAlignment="1">
      <alignment horizontal="center" vertical="center" wrapText="1" readingOrder="1"/>
    </xf>
    <xf numFmtId="0" fontId="16" fillId="0" borderId="4" xfId="0" applyFont="1" applyBorder="1" applyAlignment="1">
      <alignment horizontal="left" vertical="center" wrapText="1"/>
    </xf>
    <xf numFmtId="0" fontId="17" fillId="0" borderId="4" xfId="0" applyFont="1" applyBorder="1" applyAlignment="1">
      <alignment horizontal="left" vertical="center" wrapText="1" readingOrder="1"/>
    </xf>
    <xf numFmtId="49" fontId="15" fillId="0" borderId="4" xfId="0" applyNumberFormat="1" applyFont="1" applyBorder="1" applyAlignment="1">
      <alignment horizontal="center" vertical="center" wrapText="1" readingOrder="1"/>
    </xf>
    <xf numFmtId="0" fontId="15" fillId="0" borderId="4" xfId="0" applyFont="1" applyBorder="1" applyAlignment="1">
      <alignment horizontal="center" vertical="center" wrapText="1" readingOrder="1"/>
    </xf>
    <xf numFmtId="0" fontId="15" fillId="0" borderId="4" xfId="0" applyFont="1" applyBorder="1" applyAlignment="1">
      <alignment horizontal="left" vertical="center" wrapText="1" readingOrder="1"/>
    </xf>
    <xf numFmtId="0" fontId="15" fillId="4" borderId="4" xfId="0" applyFont="1" applyFill="1" applyBorder="1" applyAlignment="1">
      <alignment horizontal="left" vertical="center" wrapText="1" readingOrder="1"/>
    </xf>
    <xf numFmtId="0" fontId="5" fillId="3" borderId="22" xfId="0" applyFont="1" applyFill="1" applyBorder="1" applyAlignment="1">
      <alignment horizontal="center" vertical="center" wrapText="1" readingOrder="1"/>
    </xf>
    <xf numFmtId="0" fontId="15" fillId="4" borderId="4" xfId="0" applyFont="1" applyFill="1" applyBorder="1" applyAlignment="1">
      <alignment horizontal="center" vertical="center" wrapText="1" readingOrder="1"/>
    </xf>
    <xf numFmtId="0" fontId="16" fillId="0" borderId="4" xfId="0" applyFont="1" applyBorder="1" applyAlignment="1">
      <alignment horizontal="center" vertical="center" wrapText="1"/>
    </xf>
    <xf numFmtId="0" fontId="16" fillId="4" borderId="4" xfId="0" applyFont="1" applyFill="1" applyBorder="1" applyAlignment="1">
      <alignment horizontal="center" vertical="center" wrapText="1"/>
    </xf>
    <xf numFmtId="0" fontId="39" fillId="0" borderId="0" xfId="0" applyFont="1" applyAlignment="1">
      <alignment horizontal="left"/>
    </xf>
    <xf numFmtId="0" fontId="39" fillId="0" borderId="0" xfId="0" applyFont="1" applyAlignment="1">
      <alignment horizontal="center"/>
    </xf>
    <xf numFmtId="0" fontId="39" fillId="0" borderId="0" xfId="0" applyFont="1" applyAlignment="1">
      <alignment horizontal="left" vertical="center"/>
    </xf>
    <xf numFmtId="0" fontId="39" fillId="0" borderId="0" xfId="0" applyFont="1" applyAlignment="1">
      <alignment horizontal="right"/>
    </xf>
    <xf numFmtId="14" fontId="39" fillId="0" borderId="0" xfId="0" applyNumberFormat="1" applyFont="1" applyAlignment="1">
      <alignment horizontal="right"/>
    </xf>
    <xf numFmtId="0" fontId="45" fillId="10" borderId="20" xfId="0" applyFont="1" applyFill="1" applyBorder="1" applyAlignment="1">
      <alignment horizontal="center" vertical="center" wrapText="1"/>
    </xf>
    <xf numFmtId="0" fontId="46" fillId="0" borderId="0" xfId="0" applyFont="1" applyAlignment="1">
      <alignment horizontal="left"/>
    </xf>
    <xf numFmtId="0" fontId="45" fillId="10" borderId="20" xfId="0" applyFont="1" applyFill="1" applyBorder="1" applyAlignment="1">
      <alignment horizontal="center" vertical="center"/>
    </xf>
    <xf numFmtId="0" fontId="39" fillId="0" borderId="9" xfId="0" applyFont="1" applyBorder="1"/>
    <xf numFmtId="0" fontId="39" fillId="0" borderId="9" xfId="0" applyFont="1" applyBorder="1" applyAlignment="1">
      <alignment horizontal="left"/>
    </xf>
    <xf numFmtId="0" fontId="47" fillId="0" borderId="4" xfId="0" applyFont="1" applyBorder="1" applyAlignment="1">
      <alignment horizontal="center" vertical="center"/>
    </xf>
    <xf numFmtId="0" fontId="39" fillId="0" borderId="4" xfId="0" applyFont="1" applyBorder="1" applyAlignment="1">
      <alignment horizontal="center" vertical="center"/>
    </xf>
    <xf numFmtId="0" fontId="39" fillId="0" borderId="4" xfId="0" applyFont="1" applyBorder="1" applyAlignment="1">
      <alignment vertical="center"/>
    </xf>
    <xf numFmtId="0" fontId="47" fillId="0" borderId="3" xfId="0" applyFont="1" applyBorder="1" applyAlignment="1">
      <alignment horizontal="center" vertical="center"/>
    </xf>
    <xf numFmtId="0" fontId="15" fillId="19" borderId="4" xfId="0" applyFont="1" applyFill="1" applyBorder="1" applyAlignment="1">
      <alignment horizontal="center" vertical="center" wrapText="1" readingOrder="1"/>
    </xf>
    <xf numFmtId="0" fontId="15" fillId="19" borderId="4" xfId="0" applyFont="1" applyFill="1" applyBorder="1" applyAlignment="1">
      <alignment horizontal="center" vertical="center" readingOrder="1"/>
    </xf>
    <xf numFmtId="0" fontId="6" fillId="4" borderId="1" xfId="0" applyFont="1" applyFill="1" applyBorder="1" applyAlignment="1">
      <alignment horizontal="center" vertical="center" wrapText="1" readingOrder="1"/>
    </xf>
    <xf numFmtId="0" fontId="6" fillId="4" borderId="2" xfId="0" applyFont="1" applyFill="1" applyBorder="1" applyAlignment="1">
      <alignment horizontal="center" vertical="center" wrapText="1" readingOrder="1"/>
    </xf>
    <xf numFmtId="0" fontId="6" fillId="4" borderId="5" xfId="0" applyFont="1" applyFill="1" applyBorder="1" applyAlignment="1">
      <alignment horizontal="center" vertical="center" wrapText="1" readingOrder="1"/>
    </xf>
    <xf numFmtId="0" fontId="15" fillId="0" borderId="6" xfId="0" applyFont="1" applyBorder="1" applyAlignment="1">
      <alignment horizontal="center" vertical="center" wrapText="1" readingOrder="1"/>
    </xf>
    <xf numFmtId="0" fontId="49" fillId="0" borderId="0" xfId="0" applyFont="1"/>
    <xf numFmtId="0" fontId="6" fillId="4" borderId="5" xfId="0" applyFont="1" applyFill="1" applyBorder="1" applyAlignment="1">
      <alignment vertical="center" wrapText="1" readingOrder="1"/>
    </xf>
    <xf numFmtId="0" fontId="15" fillId="4" borderId="6" xfId="0" applyFont="1" applyFill="1" applyBorder="1" applyAlignment="1">
      <alignment horizontal="center" vertical="center" wrapText="1" readingOrder="1"/>
    </xf>
    <xf numFmtId="177" fontId="15" fillId="0" borderId="4" xfId="0" applyNumberFormat="1" applyFont="1" applyBorder="1" applyAlignment="1">
      <alignment horizontal="center" vertical="center" wrapText="1" readingOrder="1"/>
    </xf>
    <xf numFmtId="49" fontId="15" fillId="4" borderId="6" xfId="0" applyNumberFormat="1" applyFont="1" applyFill="1" applyBorder="1" applyAlignment="1">
      <alignment horizontal="center" vertical="center" wrapText="1" readingOrder="1"/>
    </xf>
    <xf numFmtId="0" fontId="15" fillId="4" borderId="6" xfId="0" applyFont="1" applyFill="1" applyBorder="1" applyAlignment="1">
      <alignment horizontal="left" vertical="center" wrapText="1" readingOrder="1"/>
    </xf>
    <xf numFmtId="0" fontId="47" fillId="0" borderId="6" xfId="0" applyFont="1" applyBorder="1" applyAlignment="1">
      <alignment horizontal="center" vertical="center"/>
    </xf>
    <xf numFmtId="0" fontId="39" fillId="0" borderId="6" xfId="0" applyFont="1" applyBorder="1" applyAlignment="1">
      <alignment horizontal="center" vertical="center"/>
    </xf>
    <xf numFmtId="0" fontId="16" fillId="0" borderId="6" xfId="0" applyFont="1" applyBorder="1" applyAlignment="1">
      <alignment horizontal="left" vertical="center" wrapText="1"/>
    </xf>
    <xf numFmtId="0" fontId="16" fillId="4" borderId="6" xfId="0" applyFont="1" applyFill="1" applyBorder="1" applyAlignment="1">
      <alignment horizontal="center" vertical="center" wrapText="1"/>
    </xf>
    <xf numFmtId="0" fontId="15" fillId="0" borderId="6" xfId="0" applyFont="1" applyBorder="1" applyAlignment="1">
      <alignment horizontal="left" vertical="center" wrapText="1" readingOrder="1"/>
    </xf>
    <xf numFmtId="0" fontId="17" fillId="0" borderId="6" xfId="0" applyFont="1" applyBorder="1" applyAlignment="1">
      <alignment horizontal="left" vertical="center" wrapText="1" readingOrder="1"/>
    </xf>
    <xf numFmtId="49" fontId="15" fillId="0" borderId="3" xfId="0" applyNumberFormat="1" applyFont="1" applyBorder="1" applyAlignment="1">
      <alignment horizontal="center" vertical="center" wrapText="1" readingOrder="1"/>
    </xf>
    <xf numFmtId="0" fontId="15" fillId="0" borderId="3" xfId="0" applyFont="1" applyBorder="1" applyAlignment="1">
      <alignment horizontal="left" vertical="center" wrapText="1" readingOrder="1"/>
    </xf>
    <xf numFmtId="0" fontId="39" fillId="0" borderId="3" xfId="0" applyFont="1" applyBorder="1" applyAlignment="1">
      <alignment horizontal="center" vertical="center"/>
    </xf>
    <xf numFmtId="0" fontId="16" fillId="0" borderId="3" xfId="0" applyFont="1" applyBorder="1" applyAlignment="1">
      <alignment horizontal="left" vertical="center" wrapText="1"/>
    </xf>
    <xf numFmtId="0" fontId="16" fillId="0" borderId="3" xfId="0" applyFont="1" applyBorder="1" applyAlignment="1">
      <alignment horizontal="center" vertical="center" wrapText="1"/>
    </xf>
    <xf numFmtId="0" fontId="17" fillId="0" borderId="3" xfId="0" applyFont="1" applyBorder="1" applyAlignment="1">
      <alignment horizontal="left" vertical="center" wrapText="1" readingOrder="1"/>
    </xf>
    <xf numFmtId="0" fontId="15" fillId="0" borderId="0" xfId="0" applyFont="1" applyAlignment="1">
      <alignment horizontal="center" vertical="center" wrapText="1" readingOrder="1"/>
    </xf>
    <xf numFmtId="0" fontId="1" fillId="0" borderId="0" xfId="1" applyAlignment="1">
      <alignment horizontal="left"/>
    </xf>
    <xf numFmtId="0" fontId="6" fillId="0" borderId="2" xfId="2" applyFont="1" applyFill="1" applyBorder="1" applyAlignment="1">
      <alignment horizontal="center" vertical="center" wrapText="1" readingOrder="1"/>
    </xf>
    <xf numFmtId="0" fontId="6" fillId="0" borderId="5" xfId="2" applyFont="1" applyFill="1" applyBorder="1" applyAlignment="1">
      <alignment horizontal="center" vertical="center" wrapText="1" readingOrder="1"/>
    </xf>
    <xf numFmtId="0" fontId="51" fillId="0" borderId="0" xfId="0" applyFont="1" applyAlignment="1">
      <alignment horizontal="right"/>
    </xf>
    <xf numFmtId="0" fontId="52" fillId="0" borderId="0" xfId="0" applyFont="1" applyAlignment="1">
      <alignment horizontal="left"/>
    </xf>
    <xf numFmtId="0" fontId="54" fillId="0" borderId="0" xfId="0" applyFont="1" applyAlignment="1">
      <alignment horizontal="left"/>
    </xf>
    <xf numFmtId="0" fontId="6" fillId="4" borderId="4" xfId="0" applyFont="1" applyFill="1" applyBorder="1" applyAlignment="1">
      <alignment vertical="center" wrapText="1" readingOrder="1"/>
    </xf>
    <xf numFmtId="0" fontId="18" fillId="0" borderId="0" xfId="0" applyFont="1" applyAlignment="1">
      <alignment horizontal="left"/>
    </xf>
    <xf numFmtId="0" fontId="9" fillId="0" borderId="0" xfId="0" applyFont="1" applyAlignment="1">
      <alignment vertical="center" wrapText="1"/>
    </xf>
    <xf numFmtId="0" fontId="0" fillId="0" borderId="6" xfId="0" applyBorder="1" applyAlignment="1">
      <alignment horizontal="left" vertical="top"/>
    </xf>
    <xf numFmtId="0" fontId="6" fillId="0" borderId="4" xfId="0" applyFont="1" applyBorder="1" applyAlignment="1">
      <alignment horizontal="center" vertical="center" readingOrder="1"/>
    </xf>
    <xf numFmtId="0" fontId="6" fillId="0" borderId="0" xfId="0" applyFont="1"/>
    <xf numFmtId="0" fontId="0" fillId="0" borderId="4" xfId="0" applyBorder="1" applyAlignment="1">
      <alignment horizontal="left" vertical="top"/>
    </xf>
    <xf numFmtId="0" fontId="0" fillId="0" borderId="0" xfId="0" applyAlignment="1">
      <alignment horizontal="left" vertical="top"/>
    </xf>
    <xf numFmtId="0" fontId="24" fillId="0" borderId="0" xfId="0" applyFont="1" applyAlignment="1">
      <alignment horizontal="left" vertical="center" wrapText="1" readingOrder="1"/>
    </xf>
    <xf numFmtId="0" fontId="7" fillId="5" borderId="0" xfId="0" applyFont="1" applyFill="1"/>
    <xf numFmtId="0" fontId="20" fillId="3" borderId="1" xfId="0" applyFont="1" applyFill="1" applyBorder="1" applyAlignment="1">
      <alignment horizontal="center"/>
    </xf>
    <xf numFmtId="0" fontId="20" fillId="3" borderId="2" xfId="0" applyFont="1" applyFill="1" applyBorder="1" applyAlignment="1">
      <alignment horizontal="center"/>
    </xf>
    <xf numFmtId="0" fontId="20" fillId="3" borderId="5" xfId="0" applyFont="1" applyFill="1" applyBorder="1" applyAlignment="1">
      <alignment horizontal="center"/>
    </xf>
    <xf numFmtId="0" fontId="13" fillId="0" borderId="1" xfId="2" applyFill="1" applyBorder="1" applyAlignment="1">
      <alignment horizontal="left"/>
    </xf>
    <xf numFmtId="0" fontId="13" fillId="0" borderId="2" xfId="2" applyFill="1" applyBorder="1" applyAlignment="1">
      <alignment horizontal="left"/>
    </xf>
    <xf numFmtId="0" fontId="13" fillId="0" borderId="5" xfId="2" applyFill="1" applyBorder="1" applyAlignment="1">
      <alignment horizontal="left"/>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3" xfId="0" applyBorder="1" applyAlignment="1">
      <alignment horizontal="left" vertical="top" wrapText="1"/>
    </xf>
    <xf numFmtId="0" fontId="0" fillId="0" borderId="1" xfId="0" applyBorder="1" applyAlignment="1">
      <alignment horizontal="left"/>
    </xf>
    <xf numFmtId="0" fontId="0" fillId="0" borderId="2" xfId="0" applyBorder="1" applyAlignment="1">
      <alignment horizontal="left"/>
    </xf>
    <xf numFmtId="0" fontId="0" fillId="0" borderId="5" xfId="0" applyBorder="1" applyAlignment="1">
      <alignment horizontal="left"/>
    </xf>
    <xf numFmtId="0" fontId="13" fillId="0" borderId="1" xfId="2" quotePrefix="1" applyFill="1" applyBorder="1" applyAlignment="1">
      <alignment horizontal="left"/>
    </xf>
    <xf numFmtId="0" fontId="13" fillId="0" borderId="2" xfId="2" quotePrefix="1" applyFill="1" applyBorder="1" applyAlignment="1">
      <alignment horizontal="left"/>
    </xf>
    <xf numFmtId="0" fontId="13" fillId="0" borderId="5" xfId="2" quotePrefix="1" applyFill="1" applyBorder="1" applyAlignment="1">
      <alignment horizontal="left"/>
    </xf>
    <xf numFmtId="0" fontId="0" fillId="0" borderId="4" xfId="0" applyBorder="1" applyAlignment="1">
      <alignment horizontal="left"/>
    </xf>
    <xf numFmtId="0" fontId="0" fillId="0" borderId="6" xfId="0" applyBorder="1" applyAlignment="1">
      <alignment horizontal="left" vertical="top"/>
    </xf>
    <xf numFmtId="0" fontId="0" fillId="0" borderId="3" xfId="0" applyBorder="1" applyAlignment="1">
      <alignment horizontal="left" vertical="top"/>
    </xf>
    <xf numFmtId="0" fontId="0" fillId="0" borderId="7" xfId="0" applyBorder="1" applyAlignment="1">
      <alignment horizontal="left" vertical="top"/>
    </xf>
    <xf numFmtId="0" fontId="6" fillId="0" borderId="1" xfId="0" applyFont="1" applyBorder="1" applyAlignment="1">
      <alignment horizontal="center" vertical="center" readingOrder="1"/>
    </xf>
    <xf numFmtId="0" fontId="6" fillId="0" borderId="2" xfId="0" applyFont="1" applyBorder="1" applyAlignment="1">
      <alignment horizontal="center" vertical="center" readingOrder="1"/>
    </xf>
    <xf numFmtId="0" fontId="6" fillId="0" borderId="5" xfId="0" applyFont="1" applyBorder="1" applyAlignment="1">
      <alignment horizontal="center" vertical="center" readingOrder="1"/>
    </xf>
    <xf numFmtId="0" fontId="6" fillId="0" borderId="1" xfId="0" applyFont="1" applyBorder="1" applyAlignment="1">
      <alignment horizontal="center" vertical="center" wrapText="1" readingOrder="1"/>
    </xf>
    <xf numFmtId="0" fontId="6" fillId="0" borderId="2" xfId="0" applyFont="1" applyBorder="1" applyAlignment="1">
      <alignment horizontal="center" vertical="center" wrapText="1" readingOrder="1"/>
    </xf>
    <xf numFmtId="0" fontId="6" fillId="0" borderId="5" xfId="0" applyFont="1" applyBorder="1" applyAlignment="1">
      <alignment horizontal="center" vertical="center" wrapText="1" readingOrder="1"/>
    </xf>
    <xf numFmtId="0" fontId="38" fillId="5" borderId="0" xfId="0" applyFont="1" applyFill="1" applyAlignment="1">
      <alignment horizontal="center" wrapText="1"/>
    </xf>
    <xf numFmtId="0" fontId="6" fillId="4" borderId="6" xfId="0" applyFont="1" applyFill="1" applyBorder="1" applyAlignment="1">
      <alignment horizontal="center" vertical="center" wrapText="1" readingOrder="1"/>
    </xf>
    <xf numFmtId="0" fontId="6" fillId="4" borderId="4" xfId="0" applyFont="1" applyFill="1" applyBorder="1" applyAlignment="1">
      <alignment horizontal="center" vertical="center" wrapText="1" readingOrder="1"/>
    </xf>
    <xf numFmtId="0" fontId="5" fillId="7" borderId="1" xfId="0" applyFont="1" applyFill="1" applyBorder="1" applyAlignment="1">
      <alignment horizontal="center" vertical="center" wrapText="1" readingOrder="1"/>
    </xf>
    <xf numFmtId="0" fontId="5" fillId="7" borderId="2" xfId="0" applyFont="1" applyFill="1" applyBorder="1" applyAlignment="1">
      <alignment horizontal="center" vertical="center" wrapText="1" readingOrder="1"/>
    </xf>
    <xf numFmtId="0" fontId="5" fillId="7" borderId="5" xfId="0" applyFont="1" applyFill="1" applyBorder="1" applyAlignment="1">
      <alignment horizontal="center" vertical="center" wrapText="1" readingOrder="1"/>
    </xf>
    <xf numFmtId="0" fontId="6" fillId="4" borderId="1" xfId="0" applyFont="1" applyFill="1" applyBorder="1" applyAlignment="1">
      <alignment horizontal="center" vertical="top" wrapText="1" readingOrder="1"/>
    </xf>
    <xf numFmtId="0" fontId="6" fillId="4" borderId="2" xfId="0" applyFont="1" applyFill="1" applyBorder="1" applyAlignment="1">
      <alignment horizontal="center" vertical="top" wrapText="1" readingOrder="1"/>
    </xf>
    <xf numFmtId="0" fontId="6" fillId="4" borderId="5" xfId="0" applyFont="1" applyFill="1" applyBorder="1" applyAlignment="1">
      <alignment horizontal="center" vertical="top" wrapText="1" readingOrder="1"/>
    </xf>
    <xf numFmtId="0" fontId="9" fillId="0" borderId="11" xfId="0" applyFont="1" applyBorder="1" applyAlignment="1">
      <alignment vertical="center" wrapText="1"/>
    </xf>
    <xf numFmtId="0" fontId="9" fillId="0" borderId="12" xfId="0" applyFont="1" applyBorder="1" applyAlignment="1">
      <alignment vertical="center" wrapText="1"/>
    </xf>
    <xf numFmtId="0" fontId="9" fillId="0" borderId="13" xfId="0" applyFont="1" applyBorder="1" applyAlignment="1">
      <alignment vertical="center" wrapText="1"/>
    </xf>
    <xf numFmtId="0" fontId="9" fillId="0" borderId="14" xfId="0" applyFont="1" applyBorder="1" applyAlignment="1">
      <alignment vertical="center" wrapText="1"/>
    </xf>
    <xf numFmtId="0" fontId="9" fillId="0" borderId="0" xfId="0" applyFont="1" applyAlignment="1">
      <alignment vertical="center" wrapText="1"/>
    </xf>
    <xf numFmtId="0" fontId="9" fillId="0" borderId="15" xfId="0" applyFont="1" applyBorder="1" applyAlignment="1">
      <alignment vertical="center" wrapText="1"/>
    </xf>
    <xf numFmtId="0" fontId="9" fillId="0" borderId="16" xfId="0" applyFont="1" applyBorder="1" applyAlignment="1">
      <alignment vertical="center" wrapText="1"/>
    </xf>
    <xf numFmtId="0" fontId="9" fillId="0" borderId="17" xfId="0" applyFont="1" applyBorder="1" applyAlignment="1">
      <alignment vertical="center" wrapText="1"/>
    </xf>
    <xf numFmtId="0" fontId="9" fillId="0" borderId="18" xfId="0" applyFont="1" applyBorder="1" applyAlignment="1">
      <alignment vertical="center" wrapText="1"/>
    </xf>
    <xf numFmtId="0" fontId="8" fillId="0" borderId="0" xfId="0" applyFont="1"/>
    <xf numFmtId="0" fontId="5" fillId="2" borderId="6" xfId="0" applyFont="1" applyFill="1" applyBorder="1" applyAlignment="1">
      <alignment horizontal="center" vertical="center" wrapText="1" readingOrder="1"/>
    </xf>
    <xf numFmtId="0" fontId="5" fillId="2" borderId="7" xfId="0" applyFont="1" applyFill="1" applyBorder="1" applyAlignment="1">
      <alignment horizontal="center" vertical="center" wrapText="1" readingOrder="1"/>
    </xf>
    <xf numFmtId="0" fontId="5" fillId="2" borderId="3" xfId="0" applyFont="1" applyFill="1" applyBorder="1" applyAlignment="1">
      <alignment horizontal="center" vertical="center" wrapText="1" readingOrder="1"/>
    </xf>
    <xf numFmtId="0" fontId="6" fillId="4" borderId="1" xfId="0" applyFont="1" applyFill="1" applyBorder="1" applyAlignment="1">
      <alignment horizontal="center" vertical="center" wrapText="1" readingOrder="1"/>
    </xf>
    <xf numFmtId="0" fontId="6" fillId="4" borderId="2" xfId="0" applyFont="1" applyFill="1" applyBorder="1" applyAlignment="1">
      <alignment horizontal="center" vertical="center" wrapText="1" readingOrder="1"/>
    </xf>
    <xf numFmtId="0" fontId="6" fillId="4" borderId="5" xfId="0" applyFont="1" applyFill="1" applyBorder="1" applyAlignment="1">
      <alignment horizontal="center" vertical="center" wrapText="1" readingOrder="1"/>
    </xf>
    <xf numFmtId="0" fontId="32" fillId="7" borderId="4" xfId="0" applyFont="1" applyFill="1" applyBorder="1" applyAlignment="1">
      <alignment horizontal="center" vertical="center"/>
    </xf>
    <xf numFmtId="0" fontId="5" fillId="3" borderId="4" xfId="0" applyFont="1" applyFill="1" applyBorder="1" applyAlignment="1">
      <alignment horizontal="center" vertical="center" wrapText="1" readingOrder="1"/>
    </xf>
    <xf numFmtId="0" fontId="6" fillId="4" borderId="4" xfId="0" applyFont="1" applyFill="1" applyBorder="1" applyAlignment="1">
      <alignment horizontal="left" vertical="center" wrapText="1" readingOrder="1"/>
    </xf>
    <xf numFmtId="0" fontId="34" fillId="0" borderId="1" xfId="1" applyFont="1" applyBorder="1" applyAlignment="1">
      <alignment horizontal="center" vertical="center"/>
    </xf>
    <xf numFmtId="0" fontId="34" fillId="0" borderId="2" xfId="1" applyFont="1" applyBorder="1" applyAlignment="1">
      <alignment horizontal="center" vertical="center"/>
    </xf>
    <xf numFmtId="0" fontId="34" fillId="0" borderId="5" xfId="1" applyFont="1" applyBorder="1" applyAlignment="1">
      <alignment horizontal="center" vertical="center"/>
    </xf>
    <xf numFmtId="0" fontId="5" fillId="7" borderId="4" xfId="0" applyFont="1" applyFill="1" applyBorder="1" applyAlignment="1">
      <alignment horizontal="center" vertical="center" wrapText="1" readingOrder="1"/>
    </xf>
    <xf numFmtId="0" fontId="6" fillId="0" borderId="4" xfId="0" applyFont="1" applyBorder="1" applyAlignment="1">
      <alignment vertical="center" wrapText="1" readingOrder="1"/>
    </xf>
    <xf numFmtId="176" fontId="6" fillId="4" borderId="4" xfId="0" applyNumberFormat="1" applyFont="1" applyFill="1" applyBorder="1" applyAlignment="1">
      <alignment horizontal="center" vertical="center" wrapText="1" readingOrder="1"/>
    </xf>
    <xf numFmtId="0" fontId="7" fillId="5" borderId="0" xfId="0" applyFont="1" applyFill="1" applyAlignment="1">
      <alignment horizontal="center" wrapText="1"/>
    </xf>
    <xf numFmtId="0" fontId="5" fillId="3" borderId="0" xfId="0" applyFont="1" applyFill="1" applyAlignment="1">
      <alignment horizontal="center" vertical="center" wrapText="1" readingOrder="1"/>
    </xf>
    <xf numFmtId="0" fontId="5" fillId="3" borderId="26" xfId="0" applyFont="1" applyFill="1" applyBorder="1" applyAlignment="1">
      <alignment horizontal="center" vertical="center" wrapText="1" readingOrder="1"/>
    </xf>
    <xf numFmtId="0" fontId="5" fillId="12" borderId="10" xfId="0" applyFont="1" applyFill="1" applyBorder="1" applyAlignment="1">
      <alignment horizontal="center" vertical="center" wrapText="1" readingOrder="1"/>
    </xf>
    <xf numFmtId="0" fontId="5" fillId="12" borderId="8" xfId="0" applyFont="1" applyFill="1" applyBorder="1" applyAlignment="1">
      <alignment horizontal="center" vertical="center" wrapText="1" readingOrder="1"/>
    </xf>
    <xf numFmtId="0" fontId="5" fillId="12" borderId="19" xfId="0" applyFont="1" applyFill="1" applyBorder="1" applyAlignment="1">
      <alignment horizontal="center" vertical="center" wrapText="1" readingOrder="1"/>
    </xf>
    <xf numFmtId="0" fontId="5" fillId="14" borderId="28" xfId="0" applyFont="1" applyFill="1" applyBorder="1" applyAlignment="1">
      <alignment horizontal="center" vertical="center" wrapText="1" readingOrder="1"/>
    </xf>
    <xf numFmtId="0" fontId="5" fillId="14" borderId="0" xfId="0" applyFont="1" applyFill="1" applyAlignment="1">
      <alignment horizontal="center" vertical="center" wrapText="1" readingOrder="1"/>
    </xf>
    <xf numFmtId="0" fontId="5" fillId="14" borderId="26" xfId="0" applyFont="1" applyFill="1" applyBorder="1" applyAlignment="1">
      <alignment horizontal="center" vertical="center" wrapText="1" readingOrder="1"/>
    </xf>
    <xf numFmtId="0" fontId="5" fillId="13" borderId="0" xfId="0" applyFont="1" applyFill="1" applyAlignment="1">
      <alignment horizontal="center" vertical="center" wrapText="1" readingOrder="1"/>
    </xf>
    <xf numFmtId="0" fontId="5" fillId="13" borderId="26" xfId="0" applyFont="1" applyFill="1" applyBorder="1" applyAlignment="1">
      <alignment horizontal="center" vertical="center" wrapText="1" readingOrder="1"/>
    </xf>
    <xf numFmtId="0" fontId="5" fillId="11" borderId="0" xfId="0" applyFont="1" applyFill="1" applyAlignment="1">
      <alignment horizontal="center" vertical="center" wrapText="1" readingOrder="1"/>
    </xf>
    <xf numFmtId="0" fontId="5" fillId="11" borderId="26" xfId="0" applyFont="1" applyFill="1" applyBorder="1" applyAlignment="1">
      <alignment horizontal="center" vertical="center" wrapText="1" readingOrder="1"/>
    </xf>
    <xf numFmtId="0" fontId="6" fillId="0" borderId="4" xfId="1" applyFont="1" applyBorder="1" applyAlignment="1">
      <alignment horizontal="center" vertical="center"/>
    </xf>
    <xf numFmtId="0" fontId="6" fillId="0" borderId="1" xfId="1" applyFont="1" applyBorder="1" applyAlignment="1">
      <alignment horizontal="center" vertical="center"/>
    </xf>
    <xf numFmtId="0" fontId="6" fillId="0" borderId="2" xfId="1" applyFont="1" applyBorder="1" applyAlignment="1">
      <alignment horizontal="center" vertic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6" fillId="0" borderId="5" xfId="1" applyFont="1" applyBorder="1" applyAlignment="1">
      <alignment horizontal="left" vertical="center"/>
    </xf>
    <xf numFmtId="0" fontId="42" fillId="5" borderId="0" xfId="0" applyFont="1" applyFill="1" applyAlignment="1">
      <alignment horizontal="center" wrapText="1"/>
    </xf>
    <xf numFmtId="0" fontId="5" fillId="12" borderId="4" xfId="0" applyFont="1" applyFill="1" applyBorder="1" applyAlignment="1">
      <alignment horizontal="center" vertical="center" wrapText="1" readingOrder="1"/>
    </xf>
    <xf numFmtId="0" fontId="5" fillId="14" borderId="4" xfId="0" applyFont="1" applyFill="1" applyBorder="1" applyAlignment="1">
      <alignment horizontal="center" vertical="center" wrapText="1" readingOrder="1"/>
    </xf>
    <xf numFmtId="0" fontId="5" fillId="2" borderId="4" xfId="0" applyFont="1" applyFill="1" applyBorder="1" applyAlignment="1">
      <alignment horizontal="center" vertical="center" wrapText="1" readingOrder="1"/>
    </xf>
    <xf numFmtId="0" fontId="6" fillId="0" borderId="4" xfId="0" applyFont="1" applyBorder="1" applyAlignment="1">
      <alignment horizontal="center" vertical="center" wrapText="1" readingOrder="1"/>
    </xf>
    <xf numFmtId="0" fontId="5" fillId="2" borderId="1" xfId="0" applyFont="1" applyFill="1" applyBorder="1" applyAlignment="1">
      <alignment horizontal="center" vertical="center" wrapText="1" readingOrder="1"/>
    </xf>
    <xf numFmtId="0" fontId="5" fillId="2" borderId="5" xfId="0" applyFont="1" applyFill="1" applyBorder="1" applyAlignment="1">
      <alignment horizontal="center" vertical="center" wrapText="1" readingOrder="1"/>
    </xf>
    <xf numFmtId="0" fontId="6" fillId="4" borderId="1" xfId="2" applyFont="1" applyFill="1" applyBorder="1" applyAlignment="1">
      <alignment horizontal="center" vertical="center" wrapText="1" readingOrder="1"/>
    </xf>
    <xf numFmtId="0" fontId="6" fillId="4" borderId="5" xfId="2" applyFont="1" applyFill="1" applyBorder="1" applyAlignment="1">
      <alignment horizontal="center" vertical="center" wrapText="1" readingOrder="1"/>
    </xf>
    <xf numFmtId="0" fontId="5" fillId="2" borderId="2" xfId="0" applyFont="1" applyFill="1" applyBorder="1" applyAlignment="1">
      <alignment horizontal="center" vertical="center" wrapText="1" readingOrder="1"/>
    </xf>
    <xf numFmtId="0" fontId="6" fillId="4" borderId="2" xfId="2" applyFont="1" applyFill="1" applyBorder="1" applyAlignment="1">
      <alignment horizontal="center" vertical="center" wrapText="1" readingOrder="1"/>
    </xf>
    <xf numFmtId="0" fontId="6" fillId="0" borderId="4" xfId="0" applyFont="1" applyBorder="1" applyAlignment="1">
      <alignment horizontal="center" vertical="center" readingOrder="1"/>
    </xf>
    <xf numFmtId="0" fontId="6" fillId="0" borderId="4" xfId="0" applyFont="1" applyBorder="1" applyAlignment="1">
      <alignment horizontal="left" vertical="center" readingOrder="1"/>
    </xf>
    <xf numFmtId="0" fontId="6" fillId="4" borderId="4" xfId="2" applyFont="1" applyFill="1" applyBorder="1" applyAlignment="1">
      <alignment horizontal="center" vertical="center" wrapText="1" readingOrder="1"/>
    </xf>
    <xf numFmtId="0" fontId="19" fillId="2" borderId="1" xfId="2" applyFont="1" applyFill="1" applyBorder="1" applyAlignment="1">
      <alignment horizontal="center" vertical="center" wrapText="1" readingOrder="1"/>
    </xf>
    <xf numFmtId="0" fontId="19" fillId="2" borderId="5" xfId="2" applyFont="1" applyFill="1" applyBorder="1" applyAlignment="1">
      <alignment horizontal="center" vertical="center" wrapText="1" readingOrder="1"/>
    </xf>
    <xf numFmtId="0" fontId="5" fillId="15" borderId="4" xfId="0" applyFont="1" applyFill="1" applyBorder="1" applyAlignment="1">
      <alignment horizontal="center" vertical="center" wrapText="1" readingOrder="1"/>
    </xf>
    <xf numFmtId="0" fontId="5" fillId="16" borderId="4" xfId="0" applyFont="1" applyFill="1" applyBorder="1" applyAlignment="1">
      <alignment horizontal="center" vertical="center" wrapText="1" readingOrder="1"/>
    </xf>
    <xf numFmtId="0" fontId="5" fillId="14" borderId="1" xfId="0" applyFont="1" applyFill="1" applyBorder="1" applyAlignment="1">
      <alignment horizontal="center" vertical="center" wrapText="1" readingOrder="1"/>
    </xf>
    <xf numFmtId="0" fontId="5" fillId="14" borderId="2" xfId="0" applyFont="1" applyFill="1" applyBorder="1" applyAlignment="1">
      <alignment horizontal="center" vertical="center" wrapText="1" readingOrder="1"/>
    </xf>
    <xf numFmtId="0" fontId="5" fillId="14" borderId="5" xfId="0" applyFont="1" applyFill="1" applyBorder="1" applyAlignment="1">
      <alignment horizontal="center" vertical="center" wrapText="1" readingOrder="1"/>
    </xf>
    <xf numFmtId="0" fontId="5" fillId="11" borderId="1" xfId="0" applyFont="1" applyFill="1" applyBorder="1" applyAlignment="1">
      <alignment horizontal="center" vertical="center" wrapText="1" readingOrder="1"/>
    </xf>
    <xf numFmtId="0" fontId="5" fillId="11" borderId="2" xfId="0" applyFont="1" applyFill="1" applyBorder="1" applyAlignment="1">
      <alignment horizontal="center" vertical="center" wrapText="1" readingOrder="1"/>
    </xf>
    <xf numFmtId="0" fontId="5" fillId="11" borderId="5" xfId="0" applyFont="1" applyFill="1" applyBorder="1" applyAlignment="1">
      <alignment horizontal="center" vertical="center" wrapText="1" readingOrder="1"/>
    </xf>
    <xf numFmtId="0" fontId="44" fillId="2" borderId="1" xfId="0" applyFont="1" applyFill="1" applyBorder="1" applyAlignment="1">
      <alignment horizontal="center" vertical="center" wrapText="1" readingOrder="1"/>
    </xf>
    <xf numFmtId="0" fontId="26" fillId="2" borderId="2" xfId="0" applyFont="1" applyFill="1" applyBorder="1" applyAlignment="1">
      <alignment horizontal="center" vertical="center" wrapText="1" readingOrder="1"/>
    </xf>
    <xf numFmtId="0" fontId="26" fillId="2" borderId="5" xfId="0" applyFont="1" applyFill="1" applyBorder="1" applyAlignment="1">
      <alignment horizontal="center" vertical="center" wrapText="1" readingOrder="1"/>
    </xf>
    <xf numFmtId="0" fontId="5" fillId="12" borderId="1" xfId="0" applyFont="1" applyFill="1" applyBorder="1" applyAlignment="1">
      <alignment horizontal="center" vertical="center" wrapText="1" readingOrder="1"/>
    </xf>
    <xf numFmtId="0" fontId="5" fillId="12" borderId="2" xfId="0" applyFont="1" applyFill="1" applyBorder="1" applyAlignment="1">
      <alignment horizontal="center" vertical="center" wrapText="1" readingOrder="1"/>
    </xf>
    <xf numFmtId="0" fontId="5" fillId="12" borderId="5" xfId="0" applyFont="1" applyFill="1" applyBorder="1" applyAlignment="1">
      <alignment horizontal="center" vertical="center" wrapText="1" readingOrder="1"/>
    </xf>
    <xf numFmtId="0" fontId="5" fillId="2" borderId="10" xfId="0" applyFont="1" applyFill="1" applyBorder="1" applyAlignment="1">
      <alignment horizontal="center" vertical="center" wrapText="1" readingOrder="1"/>
    </xf>
    <xf numFmtId="0" fontId="5" fillId="2" borderId="19" xfId="0" applyFont="1" applyFill="1" applyBorder="1" applyAlignment="1">
      <alignment horizontal="center" vertical="center" wrapText="1" readingOrder="1"/>
    </xf>
    <xf numFmtId="0" fontId="5" fillId="2" borderId="28" xfId="0" applyFont="1" applyFill="1" applyBorder="1" applyAlignment="1">
      <alignment horizontal="center" vertical="center" wrapText="1" readingOrder="1"/>
    </xf>
    <xf numFmtId="0" fontId="5" fillId="2" borderId="26" xfId="0" applyFont="1" applyFill="1" applyBorder="1" applyAlignment="1">
      <alignment horizontal="center" vertical="center" wrapText="1" readingOrder="1"/>
    </xf>
    <xf numFmtId="0" fontId="5" fillId="2" borderId="27" xfId="0" applyFont="1" applyFill="1" applyBorder="1" applyAlignment="1">
      <alignment horizontal="center" vertical="center" wrapText="1" readingOrder="1"/>
    </xf>
    <xf numFmtId="0" fontId="5" fillId="2" borderId="29" xfId="0" applyFont="1" applyFill="1" applyBorder="1" applyAlignment="1">
      <alignment horizontal="center" vertical="center" wrapText="1" readingOrder="1"/>
    </xf>
    <xf numFmtId="0" fontId="35" fillId="0" borderId="1" xfId="0" applyFont="1" applyBorder="1" applyAlignment="1">
      <alignment horizontal="left" vertical="top"/>
    </xf>
    <xf numFmtId="0" fontId="35" fillId="0" borderId="2" xfId="0" applyFont="1" applyBorder="1" applyAlignment="1">
      <alignment horizontal="left" vertical="top"/>
    </xf>
    <xf numFmtId="0" fontId="35" fillId="0" borderId="5" xfId="0" applyFont="1" applyBorder="1" applyAlignment="1">
      <alignment horizontal="left" vertical="top"/>
    </xf>
    <xf numFmtId="0" fontId="6" fillId="4" borderId="4" xfId="2" applyFont="1" applyFill="1" applyBorder="1" applyAlignment="1">
      <alignment horizontal="left" vertical="center" wrapText="1" readingOrder="1"/>
    </xf>
    <xf numFmtId="0" fontId="5" fillId="13" borderId="1" xfId="0" applyFont="1" applyFill="1" applyBorder="1" applyAlignment="1">
      <alignment horizontal="center" vertical="center" wrapText="1" readingOrder="1"/>
    </xf>
    <xf numFmtId="0" fontId="5" fillId="13" borderId="2" xfId="0" applyFont="1" applyFill="1" applyBorder="1" applyAlignment="1">
      <alignment horizontal="center" vertical="center" wrapText="1" readingOrder="1"/>
    </xf>
    <xf numFmtId="0" fontId="5" fillId="13" borderId="5" xfId="0" applyFont="1" applyFill="1" applyBorder="1" applyAlignment="1">
      <alignment horizontal="center" vertical="center" wrapText="1" readingOrder="1"/>
    </xf>
    <xf numFmtId="0" fontId="5" fillId="11" borderId="4" xfId="0" applyFont="1" applyFill="1" applyBorder="1" applyAlignment="1">
      <alignment horizontal="center" vertical="center" wrapText="1" readingOrder="1"/>
    </xf>
    <xf numFmtId="0" fontId="26" fillId="2" borderId="1" xfId="0" applyFont="1" applyFill="1" applyBorder="1" applyAlignment="1">
      <alignment horizontal="center" vertical="center" wrapText="1" readingOrder="1"/>
    </xf>
    <xf numFmtId="0" fontId="6" fillId="0" borderId="1" xfId="1" applyFont="1" applyBorder="1" applyAlignment="1">
      <alignment horizontal="center"/>
    </xf>
    <xf numFmtId="0" fontId="6" fillId="0" borderId="2" xfId="1" applyFont="1" applyBorder="1" applyAlignment="1">
      <alignment horizontal="center"/>
    </xf>
    <xf numFmtId="0" fontId="6" fillId="0" borderId="5" xfId="1" applyFont="1" applyBorder="1" applyAlignment="1">
      <alignment horizontal="center"/>
    </xf>
    <xf numFmtId="0" fontId="15" fillId="4" borderId="4" xfId="0" applyFont="1" applyFill="1" applyBorder="1" applyAlignment="1">
      <alignment horizontal="left" vertical="center" wrapText="1" readingOrder="1"/>
    </xf>
    <xf numFmtId="0" fontId="17" fillId="0" borderId="4" xfId="0" applyFont="1" applyBorder="1" applyAlignment="1">
      <alignment horizontal="left" vertical="center" wrapText="1" readingOrder="1"/>
    </xf>
    <xf numFmtId="0" fontId="39" fillId="0" borderId="4" xfId="0" applyFont="1" applyBorder="1" applyAlignment="1">
      <alignment horizontal="center" vertical="center"/>
    </xf>
    <xf numFmtId="0" fontId="15" fillId="0" borderId="4" xfId="0" applyFont="1" applyBorder="1" applyAlignment="1">
      <alignment horizontal="left" vertical="center" wrapText="1" readingOrder="1"/>
    </xf>
    <xf numFmtId="0" fontId="15" fillId="4" borderId="4" xfId="0" applyFont="1" applyFill="1" applyBorder="1" applyAlignment="1">
      <alignment horizontal="left" vertical="center" readingOrder="1"/>
    </xf>
    <xf numFmtId="0" fontId="15" fillId="0" borderId="1" xfId="0" applyFont="1" applyBorder="1" applyAlignment="1">
      <alignment horizontal="left" vertical="center" wrapText="1" readingOrder="1"/>
    </xf>
    <xf numFmtId="0" fontId="15" fillId="0" borderId="2" xfId="0" applyFont="1" applyBorder="1" applyAlignment="1">
      <alignment horizontal="left" vertical="center" wrapText="1" readingOrder="1"/>
    </xf>
    <xf numFmtId="0" fontId="15" fillId="0" borderId="5" xfId="0" applyFont="1" applyBorder="1" applyAlignment="1">
      <alignment horizontal="left" vertical="center" wrapText="1" readingOrder="1"/>
    </xf>
    <xf numFmtId="0" fontId="15" fillId="4" borderId="4" xfId="0" applyFont="1" applyFill="1" applyBorder="1" applyAlignment="1">
      <alignment horizontal="center" vertical="center" wrapText="1" readingOrder="1"/>
    </xf>
    <xf numFmtId="0" fontId="15" fillId="0" borderId="6" xfId="0" applyFont="1" applyBorder="1" applyAlignment="1">
      <alignment horizontal="center" vertical="center" wrapText="1" readingOrder="1"/>
    </xf>
    <xf numFmtId="0" fontId="15" fillId="0" borderId="3" xfId="0" applyFont="1" applyBorder="1" applyAlignment="1">
      <alignment horizontal="center" vertical="center" wrapText="1" readingOrder="1"/>
    </xf>
    <xf numFmtId="0" fontId="15" fillId="0" borderId="4" xfId="0" applyFont="1" applyBorder="1" applyAlignment="1">
      <alignment horizontal="center" vertical="center" wrapText="1" readingOrder="1"/>
    </xf>
    <xf numFmtId="0" fontId="15" fillId="4" borderId="3" xfId="0" applyFont="1" applyFill="1" applyBorder="1" applyAlignment="1">
      <alignment horizontal="center" vertical="center" wrapText="1" readingOrder="1"/>
    </xf>
    <xf numFmtId="0" fontId="15" fillId="0" borderId="3" xfId="0" applyFont="1" applyBorder="1" applyAlignment="1">
      <alignment horizontal="left" vertical="center" wrapText="1" readingOrder="1"/>
    </xf>
    <xf numFmtId="0" fontId="15" fillId="0" borderId="7" xfId="0" applyFont="1" applyBorder="1" applyAlignment="1">
      <alignment horizontal="center" vertical="center" wrapText="1" readingOrder="1"/>
    </xf>
    <xf numFmtId="0" fontId="15" fillId="4" borderId="6" xfId="0" applyFont="1" applyFill="1" applyBorder="1" applyAlignment="1">
      <alignment horizontal="left" vertical="center" wrapText="1" readingOrder="1"/>
    </xf>
    <xf numFmtId="177" fontId="38" fillId="5" borderId="0" xfId="0" applyNumberFormat="1" applyFont="1" applyFill="1" applyAlignment="1">
      <alignment vertical="center" wrapText="1"/>
    </xf>
    <xf numFmtId="0" fontId="48" fillId="6" borderId="50" xfId="0" applyFont="1" applyFill="1" applyBorder="1" applyAlignment="1">
      <alignment horizontal="center" vertical="center"/>
    </xf>
    <xf numFmtId="0" fontId="48" fillId="6" borderId="51" xfId="0" applyFont="1" applyFill="1" applyBorder="1" applyAlignment="1">
      <alignment horizontal="center" vertical="center"/>
    </xf>
    <xf numFmtId="0" fontId="48" fillId="6" borderId="52" xfId="0" applyFont="1" applyFill="1" applyBorder="1" applyAlignment="1">
      <alignment horizontal="center" vertical="center"/>
    </xf>
    <xf numFmtId="0" fontId="48" fillId="6" borderId="53" xfId="0" applyFont="1" applyFill="1" applyBorder="1" applyAlignment="1">
      <alignment horizontal="center" vertical="center"/>
    </xf>
    <xf numFmtId="0" fontId="48" fillId="6" borderId="54" xfId="0" applyFont="1" applyFill="1" applyBorder="1" applyAlignment="1">
      <alignment horizontal="center" vertical="center"/>
    </xf>
    <xf numFmtId="0" fontId="48" fillId="6" borderId="55" xfId="0" applyFont="1" applyFill="1" applyBorder="1" applyAlignment="1">
      <alignment horizontal="center" vertical="center"/>
    </xf>
    <xf numFmtId="0" fontId="5" fillId="3" borderId="22" xfId="0" applyFont="1" applyFill="1" applyBorder="1" applyAlignment="1">
      <alignment horizontal="center" vertical="center" wrapText="1" readingOrder="1"/>
    </xf>
    <xf numFmtId="0" fontId="5" fillId="3" borderId="23" xfId="0" applyFont="1" applyFill="1" applyBorder="1" applyAlignment="1">
      <alignment horizontal="center" vertical="center" wrapText="1" readingOrder="1"/>
    </xf>
    <xf numFmtId="0" fontId="15" fillId="19" borderId="1" xfId="0" applyFont="1" applyFill="1" applyBorder="1" applyAlignment="1">
      <alignment horizontal="left" vertical="center" wrapText="1" readingOrder="1"/>
    </xf>
    <xf numFmtId="0" fontId="15" fillId="19" borderId="2" xfId="0" applyFont="1" applyFill="1" applyBorder="1" applyAlignment="1">
      <alignment horizontal="left" vertical="center" wrapText="1" readingOrder="1"/>
    </xf>
    <xf numFmtId="0" fontId="15" fillId="19" borderId="5" xfId="0" applyFont="1" applyFill="1" applyBorder="1" applyAlignment="1">
      <alignment horizontal="left" vertical="center" wrapText="1" readingOrder="1"/>
    </xf>
    <xf numFmtId="0" fontId="15" fillId="4" borderId="1" xfId="0" applyFont="1" applyFill="1" applyBorder="1" applyAlignment="1">
      <alignment horizontal="left" vertical="center" wrapText="1" readingOrder="1"/>
    </xf>
    <xf numFmtId="0" fontId="15" fillId="4" borderId="2" xfId="0" applyFont="1" applyFill="1" applyBorder="1" applyAlignment="1">
      <alignment horizontal="left" vertical="center" wrapText="1" readingOrder="1"/>
    </xf>
    <xf numFmtId="0" fontId="15" fillId="4" borderId="5" xfId="0" applyFont="1" applyFill="1" applyBorder="1" applyAlignment="1">
      <alignment horizontal="left" vertical="center" wrapText="1" readingOrder="1"/>
    </xf>
    <xf numFmtId="0" fontId="16" fillId="0" borderId="4" xfId="0" applyFont="1" applyBorder="1" applyAlignment="1">
      <alignment horizontal="left" vertical="center" wrapText="1"/>
    </xf>
    <xf numFmtId="0" fontId="32" fillId="5" borderId="0" xfId="0" applyFont="1" applyFill="1" applyAlignment="1">
      <alignment horizontal="center" wrapText="1"/>
    </xf>
    <xf numFmtId="0" fontId="36" fillId="4" borderId="1" xfId="2" applyFont="1" applyFill="1" applyBorder="1" applyAlignment="1">
      <alignment horizontal="left" vertical="top" wrapText="1" readingOrder="1"/>
    </xf>
    <xf numFmtId="0" fontId="36" fillId="4" borderId="2" xfId="2" applyFont="1" applyFill="1" applyBorder="1" applyAlignment="1">
      <alignment horizontal="left" vertical="top" wrapText="1" readingOrder="1"/>
    </xf>
    <xf numFmtId="0" fontId="36" fillId="4" borderId="5" xfId="2" applyFont="1" applyFill="1" applyBorder="1" applyAlignment="1">
      <alignment horizontal="left" vertical="top" wrapText="1" readingOrder="1"/>
    </xf>
    <xf numFmtId="0" fontId="5" fillId="3" borderId="8" xfId="0" applyFont="1" applyFill="1" applyBorder="1" applyAlignment="1">
      <alignment horizontal="center" vertical="center" wrapText="1" readingOrder="1"/>
    </xf>
    <xf numFmtId="0" fontId="6" fillId="4" borderId="1" xfId="0" applyFont="1" applyFill="1" applyBorder="1" applyAlignment="1">
      <alignment horizontal="left" vertical="top" wrapText="1" readingOrder="1"/>
    </xf>
    <xf numFmtId="0" fontId="6" fillId="4" borderId="2" xfId="0" applyFont="1" applyFill="1" applyBorder="1" applyAlignment="1">
      <alignment horizontal="left" vertical="top" wrapText="1" readingOrder="1"/>
    </xf>
    <xf numFmtId="0" fontId="6" fillId="4" borderId="5" xfId="0" applyFont="1" applyFill="1" applyBorder="1" applyAlignment="1">
      <alignment horizontal="left" vertical="top" wrapText="1" readingOrder="1"/>
    </xf>
    <xf numFmtId="176" fontId="6" fillId="0" borderId="1" xfId="0" applyNumberFormat="1" applyFont="1" applyBorder="1" applyAlignment="1">
      <alignment horizontal="center" vertical="center" wrapText="1" readingOrder="1"/>
    </xf>
    <xf numFmtId="176" fontId="6" fillId="0" borderId="2" xfId="0" applyNumberFormat="1" applyFont="1" applyBorder="1" applyAlignment="1">
      <alignment horizontal="center" vertical="center" wrapText="1" readingOrder="1"/>
    </xf>
    <xf numFmtId="176" fontId="6" fillId="0" borderId="5" xfId="0" applyNumberFormat="1" applyFont="1" applyBorder="1" applyAlignment="1">
      <alignment horizontal="center" vertical="center" wrapText="1" readingOrder="1"/>
    </xf>
    <xf numFmtId="0" fontId="19" fillId="7" borderId="6" xfId="0" applyFont="1" applyFill="1" applyBorder="1" applyAlignment="1">
      <alignment horizontal="center" vertical="center"/>
    </xf>
    <xf numFmtId="0" fontId="19" fillId="7" borderId="7" xfId="0" applyFont="1" applyFill="1" applyBorder="1" applyAlignment="1">
      <alignment horizontal="center" vertical="center"/>
    </xf>
    <xf numFmtId="0" fontId="19" fillId="7" borderId="28" xfId="0" applyFont="1" applyFill="1" applyBorder="1" applyAlignment="1">
      <alignment horizontal="center" vertical="center"/>
    </xf>
    <xf numFmtId="0" fontId="19" fillId="7" borderId="3" xfId="0" applyFont="1" applyFill="1" applyBorder="1" applyAlignment="1">
      <alignment horizontal="center" vertical="center"/>
    </xf>
    <xf numFmtId="0" fontId="6" fillId="4" borderId="30" xfId="2" applyFont="1" applyFill="1" applyBorder="1" applyAlignment="1">
      <alignment horizontal="center" vertical="center" wrapText="1" readingOrder="1"/>
    </xf>
    <xf numFmtId="0" fontId="6" fillId="4" borderId="35" xfId="2" applyFont="1" applyFill="1" applyBorder="1" applyAlignment="1">
      <alignment horizontal="center" vertical="center" wrapText="1" readingOrder="1"/>
    </xf>
    <xf numFmtId="0" fontId="19" fillId="2" borderId="4" xfId="2" applyFont="1" applyFill="1" applyBorder="1" applyAlignment="1">
      <alignment horizontal="center" vertical="center" wrapText="1" readingOrder="1"/>
    </xf>
    <xf numFmtId="0" fontId="6" fillId="4" borderId="37" xfId="2" applyFont="1" applyFill="1" applyBorder="1" applyAlignment="1">
      <alignment horizontal="center" vertical="center" wrapText="1" readingOrder="1"/>
    </xf>
    <xf numFmtId="0" fontId="5" fillId="3" borderId="1" xfId="0" applyFont="1" applyFill="1" applyBorder="1" applyAlignment="1">
      <alignment horizontal="center" vertical="center" wrapText="1" readingOrder="1"/>
    </xf>
    <xf numFmtId="0" fontId="5" fillId="3" borderId="5" xfId="0" applyFont="1" applyFill="1" applyBorder="1" applyAlignment="1">
      <alignment horizontal="center" vertical="center" wrapText="1" readingOrder="1"/>
    </xf>
    <xf numFmtId="0" fontId="5" fillId="17" borderId="6" xfId="0" applyFont="1" applyFill="1" applyBorder="1" applyAlignment="1">
      <alignment horizontal="center" vertical="center" wrapText="1" readingOrder="1"/>
    </xf>
    <xf numFmtId="0" fontId="5" fillId="17" borderId="28" xfId="0" applyFont="1" applyFill="1" applyBorder="1" applyAlignment="1">
      <alignment horizontal="center" vertical="center" wrapText="1" readingOrder="1"/>
    </xf>
    <xf numFmtId="0" fontId="5" fillId="17" borderId="27" xfId="0" applyFont="1" applyFill="1" applyBorder="1" applyAlignment="1">
      <alignment horizontal="center" vertical="center" wrapText="1" readingOrder="1"/>
    </xf>
    <xf numFmtId="0" fontId="5" fillId="17" borderId="1" xfId="0" applyFont="1" applyFill="1" applyBorder="1" applyAlignment="1">
      <alignment horizontal="center" vertical="center" wrapText="1" readingOrder="1"/>
    </xf>
    <xf numFmtId="0" fontId="5" fillId="17" borderId="2" xfId="0" applyFont="1" applyFill="1" applyBorder="1" applyAlignment="1">
      <alignment horizontal="center" vertical="center" wrapText="1" readingOrder="1"/>
    </xf>
    <xf numFmtId="0" fontId="5" fillId="17" borderId="5" xfId="0" applyFont="1" applyFill="1" applyBorder="1" applyAlignment="1">
      <alignment horizontal="center" vertical="center" wrapText="1" readingOrder="1"/>
    </xf>
    <xf numFmtId="0" fontId="6" fillId="4" borderId="32" xfId="2" applyFont="1" applyFill="1" applyBorder="1" applyAlignment="1">
      <alignment horizontal="center" vertical="center" wrapText="1" readingOrder="1"/>
    </xf>
    <xf numFmtId="0" fontId="5" fillId="3" borderId="2" xfId="0" applyFont="1" applyFill="1" applyBorder="1" applyAlignment="1">
      <alignment horizontal="center" vertical="center" wrapText="1" readingOrder="1"/>
    </xf>
    <xf numFmtId="0" fontId="6" fillId="4" borderId="2" xfId="2" applyFont="1" applyFill="1" applyBorder="1" applyAlignment="1">
      <alignment horizontal="left" vertical="center" wrapText="1" readingOrder="1"/>
    </xf>
    <xf numFmtId="0" fontId="6" fillId="4" borderId="5" xfId="2" applyFont="1" applyFill="1" applyBorder="1" applyAlignment="1">
      <alignment horizontal="left" vertical="center" wrapText="1" readingOrder="1"/>
    </xf>
    <xf numFmtId="0" fontId="6" fillId="0" borderId="10" xfId="0" applyFont="1" applyBorder="1" applyAlignment="1">
      <alignment horizontal="left" vertical="center" wrapText="1" readingOrder="1"/>
    </xf>
    <xf numFmtId="0" fontId="6" fillId="0" borderId="8" xfId="0" applyFont="1" applyBorder="1" applyAlignment="1">
      <alignment horizontal="left" vertical="center" wrapText="1" readingOrder="1"/>
    </xf>
    <xf numFmtId="0" fontId="6" fillId="0" borderId="19" xfId="0" applyFont="1" applyBorder="1" applyAlignment="1">
      <alignment horizontal="left" vertical="center" wrapText="1" readingOrder="1"/>
    </xf>
    <xf numFmtId="0" fontId="6" fillId="0" borderId="28" xfId="0" applyFont="1" applyBorder="1" applyAlignment="1">
      <alignment horizontal="left" vertical="center" wrapText="1" readingOrder="1"/>
    </xf>
    <xf numFmtId="0" fontId="6" fillId="0" borderId="0" xfId="0" applyFont="1" applyAlignment="1">
      <alignment horizontal="left" vertical="center" wrapText="1" readingOrder="1"/>
    </xf>
    <xf numFmtId="0" fontId="6" fillId="0" borderId="26" xfId="0" applyFont="1" applyBorder="1" applyAlignment="1">
      <alignment horizontal="left" vertical="center" wrapText="1" readingOrder="1"/>
    </xf>
    <xf numFmtId="0" fontId="6" fillId="0" borderId="27" xfId="0" applyFont="1" applyBorder="1" applyAlignment="1">
      <alignment horizontal="left" vertical="center" wrapText="1" readingOrder="1"/>
    </xf>
    <xf numFmtId="0" fontId="6" fillId="0" borderId="9" xfId="0" applyFont="1" applyBorder="1" applyAlignment="1">
      <alignment horizontal="left" vertical="center" wrapText="1" readingOrder="1"/>
    </xf>
    <xf numFmtId="0" fontId="6" fillId="0" borderId="29" xfId="0" applyFont="1" applyBorder="1" applyAlignment="1">
      <alignment horizontal="left" vertical="center" wrapText="1" readingOrder="1"/>
    </xf>
    <xf numFmtId="0" fontId="19" fillId="7" borderId="6" xfId="0" applyFont="1" applyFill="1" applyBorder="1" applyAlignment="1">
      <alignment horizontal="center" vertical="center" wrapText="1"/>
    </xf>
    <xf numFmtId="0" fontId="19" fillId="7" borderId="7" xfId="0" applyFont="1" applyFill="1" applyBorder="1" applyAlignment="1">
      <alignment horizontal="center" vertical="center" wrapText="1"/>
    </xf>
    <xf numFmtId="0" fontId="19" fillId="7" borderId="3" xfId="0" applyFont="1" applyFill="1" applyBorder="1" applyAlignment="1">
      <alignment horizontal="center" vertical="center" wrapText="1"/>
    </xf>
    <xf numFmtId="56" fontId="6" fillId="4" borderId="1" xfId="2" applyNumberFormat="1" applyFont="1" applyFill="1" applyBorder="1" applyAlignment="1">
      <alignment horizontal="center" vertical="center" wrapText="1" readingOrder="1"/>
    </xf>
    <xf numFmtId="0" fontId="6" fillId="4" borderId="41" xfId="2" applyFont="1" applyFill="1" applyBorder="1" applyAlignment="1">
      <alignment horizontal="center" vertical="center" wrapText="1" readingOrder="1"/>
    </xf>
    <xf numFmtId="0" fontId="6" fillId="4" borderId="42" xfId="2" applyFont="1" applyFill="1" applyBorder="1" applyAlignment="1">
      <alignment horizontal="center" vertical="center" wrapText="1" readingOrder="1"/>
    </xf>
    <xf numFmtId="0" fontId="5" fillId="7" borderId="10" xfId="0" applyFont="1" applyFill="1" applyBorder="1" applyAlignment="1">
      <alignment horizontal="center" vertical="center" wrapText="1" readingOrder="1"/>
    </xf>
    <xf numFmtId="0" fontId="5" fillId="7" borderId="28" xfId="0" applyFont="1" applyFill="1" applyBorder="1" applyAlignment="1">
      <alignment horizontal="center" vertical="center" wrapText="1" readingOrder="1"/>
    </xf>
    <xf numFmtId="0" fontId="6" fillId="4" borderId="33" xfId="2" applyFont="1" applyFill="1" applyBorder="1" applyAlignment="1">
      <alignment horizontal="center" vertical="center" wrapText="1" readingOrder="1"/>
    </xf>
    <xf numFmtId="0" fontId="6" fillId="4" borderId="39" xfId="2" applyFont="1" applyFill="1" applyBorder="1" applyAlignment="1">
      <alignment horizontal="center" vertical="center" wrapText="1" readingOrder="1"/>
    </xf>
    <xf numFmtId="0" fontId="6" fillId="4" borderId="40" xfId="2" applyFont="1" applyFill="1" applyBorder="1" applyAlignment="1">
      <alignment horizontal="center" vertical="center" wrapText="1" readingOrder="1"/>
    </xf>
    <xf numFmtId="0" fontId="6" fillId="4" borderId="43" xfId="2" applyFont="1" applyFill="1" applyBorder="1" applyAlignment="1">
      <alignment horizontal="center" vertical="center" wrapText="1" readingOrder="1"/>
    </xf>
    <xf numFmtId="0" fontId="6" fillId="4" borderId="44" xfId="2" applyFont="1" applyFill="1" applyBorder="1" applyAlignment="1">
      <alignment horizontal="center" vertical="center" wrapText="1" readingOrder="1"/>
    </xf>
    <xf numFmtId="0" fontId="6" fillId="4" borderId="3" xfId="2" applyFont="1" applyFill="1" applyBorder="1" applyAlignment="1">
      <alignment horizontal="center" vertical="center" wrapText="1" readingOrder="1"/>
    </xf>
    <xf numFmtId="0" fontId="6" fillId="4" borderId="38" xfId="2" applyFont="1" applyFill="1" applyBorder="1" applyAlignment="1">
      <alignment horizontal="center" vertical="center" wrapText="1" readingOrder="1"/>
    </xf>
    <xf numFmtId="0" fontId="6" fillId="0" borderId="1" xfId="0" applyFont="1" applyBorder="1" applyAlignment="1">
      <alignment horizontal="left" vertical="center" wrapText="1" readingOrder="1"/>
    </xf>
    <xf numFmtId="0" fontId="6" fillId="0" borderId="2" xfId="0" applyFont="1" applyBorder="1" applyAlignment="1">
      <alignment horizontal="left" vertical="center" wrapText="1" readingOrder="1"/>
    </xf>
    <xf numFmtId="0" fontId="6" fillId="0" borderId="5" xfId="0" applyFont="1" applyBorder="1" applyAlignment="1">
      <alignment horizontal="left" vertical="center" wrapText="1" readingOrder="1"/>
    </xf>
    <xf numFmtId="0" fontId="6" fillId="4" borderId="43" xfId="2" applyFont="1" applyFill="1" applyBorder="1" applyAlignment="1">
      <alignment horizontal="left" vertical="center" wrapText="1" readingOrder="1"/>
    </xf>
    <xf numFmtId="0" fontId="6" fillId="4" borderId="47" xfId="2" applyFont="1" applyFill="1" applyBorder="1" applyAlignment="1">
      <alignment horizontal="left" vertical="center" wrapText="1" readingOrder="1"/>
    </xf>
    <xf numFmtId="0" fontId="6" fillId="4" borderId="44" xfId="2" applyFont="1" applyFill="1" applyBorder="1" applyAlignment="1">
      <alignment horizontal="left" vertical="center" wrapText="1" readingOrder="1"/>
    </xf>
    <xf numFmtId="0" fontId="6" fillId="4" borderId="45" xfId="2" applyFont="1" applyFill="1" applyBorder="1" applyAlignment="1">
      <alignment horizontal="center" vertical="center" wrapText="1" readingOrder="1"/>
    </xf>
    <xf numFmtId="0" fontId="6" fillId="4" borderId="46" xfId="2" applyFont="1" applyFill="1" applyBorder="1" applyAlignment="1">
      <alignment horizontal="center" vertical="center" wrapText="1" readingOrder="1"/>
    </xf>
    <xf numFmtId="0" fontId="6" fillId="4" borderId="48" xfId="2" applyFont="1" applyFill="1" applyBorder="1" applyAlignment="1">
      <alignment horizontal="center" vertical="center" wrapText="1" readingOrder="1"/>
    </xf>
    <xf numFmtId="0" fontId="6" fillId="4" borderId="1" xfId="2" applyFont="1" applyFill="1" applyBorder="1" applyAlignment="1">
      <alignment horizontal="left" vertical="center" wrapText="1" readingOrder="1"/>
    </xf>
    <xf numFmtId="0" fontId="6" fillId="4" borderId="39" xfId="2" applyFont="1" applyFill="1" applyBorder="1" applyAlignment="1">
      <alignment horizontal="left" vertical="center" wrapText="1" readingOrder="1"/>
    </xf>
    <xf numFmtId="0" fontId="6" fillId="4" borderId="45" xfId="2" applyFont="1" applyFill="1" applyBorder="1" applyAlignment="1">
      <alignment horizontal="left" vertical="center" wrapText="1" readingOrder="1"/>
    </xf>
    <xf numFmtId="0" fontId="6" fillId="4" borderId="40" xfId="2" applyFont="1" applyFill="1" applyBorder="1" applyAlignment="1">
      <alignment horizontal="left" vertical="center" wrapText="1" readingOrder="1"/>
    </xf>
    <xf numFmtId="0" fontId="6" fillId="4" borderId="41" xfId="2" applyFont="1" applyFill="1" applyBorder="1" applyAlignment="1">
      <alignment horizontal="left" vertical="center" wrapText="1" readingOrder="1"/>
    </xf>
    <xf numFmtId="0" fontId="6" fillId="4" borderId="46" xfId="2" applyFont="1" applyFill="1" applyBorder="1" applyAlignment="1">
      <alignment horizontal="left" vertical="center" wrapText="1" readingOrder="1"/>
    </xf>
    <xf numFmtId="0" fontId="6" fillId="4" borderId="42" xfId="2" applyFont="1" applyFill="1" applyBorder="1" applyAlignment="1">
      <alignment horizontal="left" vertical="center" wrapText="1" readingOrder="1"/>
    </xf>
    <xf numFmtId="0" fontId="6" fillId="4" borderId="47" xfId="2" applyFont="1" applyFill="1" applyBorder="1" applyAlignment="1">
      <alignment horizontal="center" vertical="center" wrapText="1" readingOrder="1"/>
    </xf>
    <xf numFmtId="0" fontId="6" fillId="4" borderId="49" xfId="2" applyFont="1" applyFill="1" applyBorder="1" applyAlignment="1">
      <alignment horizontal="center" vertical="center" wrapText="1" readingOrder="1"/>
    </xf>
  </cellXfs>
  <cellStyles count="3">
    <cellStyle name="ハイパーリンク" xfId="2" builtinId="8"/>
    <cellStyle name="標準" xfId="0" builtinId="0"/>
    <cellStyle name="標準 2" xfId="1" xr:uid="{B44DAFCE-23E0-4F1A-AD2E-07B50E005D3F}"/>
  </cellStyles>
  <dxfs count="91">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9"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9" tint="0.79998168889431442"/>
        </patternFill>
      </fill>
    </dxf>
    <dxf>
      <fill>
        <patternFill>
          <bgColor theme="8" tint="0.79998168889431442"/>
        </patternFill>
      </fill>
    </dxf>
    <dxf>
      <fill>
        <patternFill>
          <bgColor theme="8" tint="0.79998168889431442"/>
        </patternFill>
      </fill>
    </dxf>
    <dxf>
      <fill>
        <patternFill>
          <bgColor theme="9"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9" tint="0.79998168889431442"/>
        </patternFill>
      </fill>
    </dxf>
    <dxf>
      <fill>
        <patternFill>
          <bgColor theme="8" tint="0.79998168889431442"/>
        </patternFill>
      </fill>
    </dxf>
  </dxfs>
  <tableStyles count="0" defaultTableStyle="TableStyleMedium2" defaultPivotStyle="PivotStyleLight16"/>
  <colors>
    <mruColors>
      <color rgb="FFFFCCCC"/>
      <color rgb="FFCCECFF"/>
      <color rgb="FFEFF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2.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image" Target="../media/image18.png"/><Relationship Id="rId1" Type="http://schemas.openxmlformats.org/officeDocument/2006/relationships/image" Target="../media/image17.png"/><Relationship Id="rId5" Type="http://schemas.openxmlformats.org/officeDocument/2006/relationships/image" Target="../media/image20.png"/><Relationship Id="rId4" Type="http://schemas.openxmlformats.org/officeDocument/2006/relationships/hyperlink" Target="file:///\\jposa2601\Client_OSA\122112-02\FY25_&#29987;&#26989;DX\30_&#25171;&#21512;&#12379;\20241203_&#23450;&#20363;&#20250;&#9321;\&#9734;&#23450;&#20363;&#20250;&#36039;&#26009;\&#27096;&#24335;&#39006;&#19968;&#24335;\&#12304;&#27096;&#24335;&#12305;&#21033;&#29992;&#30446;&#30340;&#36890;&#30693;&#26360;.docx" TargetMode="External"/></Relationships>
</file>

<file path=xl/drawings/_rels/drawing13.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4.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hyperlink" Target="file:///\\jposa2601\Client_OSA\122112-02\FY25_&#29987;&#26989;DX\30_&#25171;&#21512;&#12379;\20241203_&#23450;&#20363;&#20250;&#9321;\&#9734;&#23450;&#20363;&#20250;&#36039;&#26009;\&#27096;&#24335;&#39006;&#19968;&#24335;\&#12304;&#27096;&#24335;&#12305;&#21516;&#24847;&#26360;_web&#29256;.docx" TargetMode="External"/><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3.png"/><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5.png"/></Relationships>
</file>

<file path=xl/drawings/_rels/drawing3.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8.png"/><Relationship Id="rId4" Type="http://schemas.openxmlformats.org/officeDocument/2006/relationships/image" Target="../media/image14.png"/></Relationships>
</file>

<file path=xl/drawings/_rels/drawing9.xml.rels><?xml version="1.0" encoding="UTF-8" standalone="yes"?>
<Relationships xmlns="http://schemas.openxmlformats.org/package/2006/relationships"><Relationship Id="rId1"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twoCellAnchor editAs="oneCell">
    <xdr:from>
      <xdr:col>0</xdr:col>
      <xdr:colOff>35721</xdr:colOff>
      <xdr:row>58</xdr:row>
      <xdr:rowOff>223424</xdr:rowOff>
    </xdr:from>
    <xdr:to>
      <xdr:col>12</xdr:col>
      <xdr:colOff>473944</xdr:colOff>
      <xdr:row>78</xdr:row>
      <xdr:rowOff>56736</xdr:rowOff>
    </xdr:to>
    <xdr:pic>
      <xdr:nvPicPr>
        <xdr:cNvPr id="2" name="図 1">
          <a:extLst>
            <a:ext uri="{FF2B5EF4-FFF2-40B4-BE49-F238E27FC236}">
              <a16:creationId xmlns:a16="http://schemas.microsoft.com/office/drawing/2014/main" id="{C8486A82-636B-42B4-AAA7-BA2DEA46C9B0}"/>
            </a:ext>
          </a:extLst>
        </xdr:cNvPr>
        <xdr:cNvPicPr>
          <a:picLocks noChangeAspect="1"/>
        </xdr:cNvPicPr>
      </xdr:nvPicPr>
      <xdr:blipFill>
        <a:blip xmlns:r="http://schemas.openxmlformats.org/officeDocument/2006/relationships" r:embed="rId1"/>
        <a:stretch>
          <a:fillRect/>
        </a:stretch>
      </xdr:blipFill>
      <xdr:spPr>
        <a:xfrm>
          <a:off x="35721" y="15730124"/>
          <a:ext cx="9344098" cy="4595812"/>
        </a:xfrm>
        <a:prstGeom prst="rect">
          <a:avLst/>
        </a:prstGeom>
      </xdr:spPr>
    </xdr:pic>
    <xdr:clientData/>
  </xdr:twoCellAnchor>
  <xdr:twoCellAnchor editAs="oneCell">
    <xdr:from>
      <xdr:col>0</xdr:col>
      <xdr:colOff>42723</xdr:colOff>
      <xdr:row>45</xdr:row>
      <xdr:rowOff>23818</xdr:rowOff>
    </xdr:from>
    <xdr:to>
      <xdr:col>12</xdr:col>
      <xdr:colOff>442220</xdr:colOff>
      <xdr:row>58</xdr:row>
      <xdr:rowOff>196294</xdr:rowOff>
    </xdr:to>
    <xdr:pic>
      <xdr:nvPicPr>
        <xdr:cNvPr id="3" name="図 2">
          <a:extLst>
            <a:ext uri="{FF2B5EF4-FFF2-40B4-BE49-F238E27FC236}">
              <a16:creationId xmlns:a16="http://schemas.microsoft.com/office/drawing/2014/main" id="{34486419-5621-4415-8F36-509B2264082B}"/>
            </a:ext>
          </a:extLst>
        </xdr:cNvPr>
        <xdr:cNvPicPr>
          <a:picLocks noChangeAspect="1"/>
        </xdr:cNvPicPr>
      </xdr:nvPicPr>
      <xdr:blipFill rotWithShape="1">
        <a:blip xmlns:r="http://schemas.openxmlformats.org/officeDocument/2006/relationships" r:embed="rId2"/>
        <a:srcRect t="10640"/>
        <a:stretch/>
      </xdr:blipFill>
      <xdr:spPr>
        <a:xfrm>
          <a:off x="42723" y="12434893"/>
          <a:ext cx="9305372" cy="3268101"/>
        </a:xfrm>
        <a:prstGeom prst="rect">
          <a:avLst/>
        </a:prstGeom>
      </xdr:spPr>
    </xdr:pic>
    <xdr:clientData/>
  </xdr:twoCellAnchor>
  <xdr:twoCellAnchor editAs="oneCell">
    <xdr:from>
      <xdr:col>0</xdr:col>
      <xdr:colOff>23815</xdr:colOff>
      <xdr:row>31</xdr:row>
      <xdr:rowOff>36425</xdr:rowOff>
    </xdr:from>
    <xdr:to>
      <xdr:col>12</xdr:col>
      <xdr:colOff>502315</xdr:colOff>
      <xdr:row>44</xdr:row>
      <xdr:rowOff>231729</xdr:rowOff>
    </xdr:to>
    <xdr:pic>
      <xdr:nvPicPr>
        <xdr:cNvPr id="4" name="図 3">
          <a:extLst>
            <a:ext uri="{FF2B5EF4-FFF2-40B4-BE49-F238E27FC236}">
              <a16:creationId xmlns:a16="http://schemas.microsoft.com/office/drawing/2014/main" id="{3C60354D-4C23-483F-A388-2557384F2196}"/>
            </a:ext>
          </a:extLst>
        </xdr:cNvPr>
        <xdr:cNvPicPr>
          <a:picLocks noChangeAspect="1"/>
        </xdr:cNvPicPr>
      </xdr:nvPicPr>
      <xdr:blipFill>
        <a:blip xmlns:r="http://schemas.openxmlformats.org/officeDocument/2006/relationships" r:embed="rId3"/>
        <a:stretch>
          <a:fillRect/>
        </a:stretch>
      </xdr:blipFill>
      <xdr:spPr>
        <a:xfrm>
          <a:off x="23815" y="9113750"/>
          <a:ext cx="9384375" cy="3290929"/>
        </a:xfrm>
        <a:prstGeom prst="rect">
          <a:avLst/>
        </a:prstGeom>
      </xdr:spPr>
    </xdr:pic>
    <xdr:clientData/>
  </xdr:twoCellAnchor>
  <xdr:twoCellAnchor>
    <xdr:from>
      <xdr:col>1</xdr:col>
      <xdr:colOff>95250</xdr:colOff>
      <xdr:row>124</xdr:row>
      <xdr:rowOff>238126</xdr:rowOff>
    </xdr:from>
    <xdr:to>
      <xdr:col>1</xdr:col>
      <xdr:colOff>1166814</xdr:colOff>
      <xdr:row>126</xdr:row>
      <xdr:rowOff>15876</xdr:rowOff>
    </xdr:to>
    <xdr:sp macro="" textlink="">
      <xdr:nvSpPr>
        <xdr:cNvPr id="5" name="四角形: メモ 4">
          <a:extLst>
            <a:ext uri="{FF2B5EF4-FFF2-40B4-BE49-F238E27FC236}">
              <a16:creationId xmlns:a16="http://schemas.microsoft.com/office/drawing/2014/main" id="{E93B3465-10ED-4D64-82A7-F3D348990546}"/>
            </a:ext>
          </a:extLst>
        </xdr:cNvPr>
        <xdr:cNvSpPr/>
      </xdr:nvSpPr>
      <xdr:spPr>
        <a:xfrm>
          <a:off x="361950" y="31594426"/>
          <a:ext cx="1071564" cy="387350"/>
        </a:xfrm>
        <a:prstGeom prst="foldedCorner">
          <a:avLst/>
        </a:prstGeom>
        <a:solidFill>
          <a:schemeClr val="bg1"/>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説明</a:t>
          </a:r>
          <a:endParaRPr kumimoji="1" lang="en-US" altLang="ja-JP" sz="1100" b="1">
            <a:solidFill>
              <a:sysClr val="windowText" lastClr="000000"/>
            </a:solidFill>
          </a:endParaRPr>
        </a:p>
      </xdr:txBody>
    </xdr:sp>
    <xdr:clientData/>
  </xdr:twoCellAnchor>
  <xdr:twoCellAnchor>
    <xdr:from>
      <xdr:col>1</xdr:col>
      <xdr:colOff>95250</xdr:colOff>
      <xdr:row>126</xdr:row>
      <xdr:rowOff>87313</xdr:rowOff>
    </xdr:from>
    <xdr:to>
      <xdr:col>1</xdr:col>
      <xdr:colOff>1166814</xdr:colOff>
      <xdr:row>127</xdr:row>
      <xdr:rowOff>166688</xdr:rowOff>
    </xdr:to>
    <xdr:sp macro="" textlink="">
      <xdr:nvSpPr>
        <xdr:cNvPr id="6" name="四角形: メモ 5">
          <a:extLst>
            <a:ext uri="{FF2B5EF4-FFF2-40B4-BE49-F238E27FC236}">
              <a16:creationId xmlns:a16="http://schemas.microsoft.com/office/drawing/2014/main" id="{4675224F-EA7E-4A24-9BA2-DD1EB0C760C4}"/>
            </a:ext>
          </a:extLst>
        </xdr:cNvPr>
        <xdr:cNvSpPr/>
      </xdr:nvSpPr>
      <xdr:spPr>
        <a:xfrm>
          <a:off x="361950" y="32053213"/>
          <a:ext cx="1071564" cy="384175"/>
        </a:xfrm>
        <a:prstGeom prst="foldedCorner">
          <a:avLst/>
        </a:prstGeom>
        <a:solidFill>
          <a:schemeClr val="accent1">
            <a:lumMod val="60000"/>
            <a:lumOff val="40000"/>
          </a:schemeClr>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t>様式</a:t>
          </a:r>
        </a:p>
      </xdr:txBody>
    </xdr:sp>
    <xdr:clientData/>
  </xdr:twoCellAnchor>
  <xdr:twoCellAnchor>
    <xdr:from>
      <xdr:col>1</xdr:col>
      <xdr:colOff>95250</xdr:colOff>
      <xdr:row>127</xdr:row>
      <xdr:rowOff>230188</xdr:rowOff>
    </xdr:from>
    <xdr:to>
      <xdr:col>1</xdr:col>
      <xdr:colOff>1166814</xdr:colOff>
      <xdr:row>129</xdr:row>
      <xdr:rowOff>7938</xdr:rowOff>
    </xdr:to>
    <xdr:sp macro="" textlink="">
      <xdr:nvSpPr>
        <xdr:cNvPr id="7" name="四角形: メモ 6">
          <a:extLst>
            <a:ext uri="{FF2B5EF4-FFF2-40B4-BE49-F238E27FC236}">
              <a16:creationId xmlns:a16="http://schemas.microsoft.com/office/drawing/2014/main" id="{742714E0-1225-430C-9B22-AA714B6A02AB}"/>
            </a:ext>
          </a:extLst>
        </xdr:cNvPr>
        <xdr:cNvSpPr/>
      </xdr:nvSpPr>
      <xdr:spPr>
        <a:xfrm>
          <a:off x="361950" y="32500888"/>
          <a:ext cx="1071564" cy="387350"/>
        </a:xfrm>
        <a:prstGeom prst="foldedCorner">
          <a:avLst/>
        </a:prstGeom>
        <a:solidFill>
          <a:schemeClr val="bg1"/>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ja-JP" altLang="en-US" sz="1100" b="1">
              <a:solidFill>
                <a:sysClr val="windowText" lastClr="000000"/>
              </a:solidFill>
              <a:latin typeface="+mn-lt"/>
              <a:ea typeface="+mn-ea"/>
              <a:cs typeface="+mn-cs"/>
            </a:rPr>
            <a:t>記入例</a:t>
          </a:r>
        </a:p>
      </xdr:txBody>
    </xdr:sp>
    <xdr:clientData/>
  </xdr:twoCellAnchor>
  <xdr:twoCellAnchor>
    <xdr:from>
      <xdr:col>1</xdr:col>
      <xdr:colOff>1246173</xdr:colOff>
      <xdr:row>124</xdr:row>
      <xdr:rowOff>238126</xdr:rowOff>
    </xdr:from>
    <xdr:to>
      <xdr:col>10</xdr:col>
      <xdr:colOff>63487</xdr:colOff>
      <xdr:row>126</xdr:row>
      <xdr:rowOff>15876</xdr:rowOff>
    </xdr:to>
    <xdr:sp macro="" textlink="">
      <xdr:nvSpPr>
        <xdr:cNvPr id="8" name="正方形/長方形 7">
          <a:extLst>
            <a:ext uri="{FF2B5EF4-FFF2-40B4-BE49-F238E27FC236}">
              <a16:creationId xmlns:a16="http://schemas.microsoft.com/office/drawing/2014/main" id="{B242821B-1D13-4768-B8C1-D318D8C84800}"/>
            </a:ext>
          </a:extLst>
        </xdr:cNvPr>
        <xdr:cNvSpPr/>
      </xdr:nvSpPr>
      <xdr:spPr>
        <a:xfrm>
          <a:off x="1512873" y="31594426"/>
          <a:ext cx="6084889" cy="387350"/>
        </a:xfrm>
        <a:prstGeom prst="rect">
          <a:avLst/>
        </a:prstGeom>
        <a:solidFill>
          <a:schemeClr val="bg1"/>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「様式」の作成目的や作成手順など、説明を記載しています。</a:t>
          </a:r>
        </a:p>
      </xdr:txBody>
    </xdr:sp>
    <xdr:clientData/>
  </xdr:twoCellAnchor>
  <xdr:twoCellAnchor>
    <xdr:from>
      <xdr:col>1</xdr:col>
      <xdr:colOff>1246173</xdr:colOff>
      <xdr:row>126</xdr:row>
      <xdr:rowOff>87314</xdr:rowOff>
    </xdr:from>
    <xdr:to>
      <xdr:col>10</xdr:col>
      <xdr:colOff>63487</xdr:colOff>
      <xdr:row>127</xdr:row>
      <xdr:rowOff>166689</xdr:rowOff>
    </xdr:to>
    <xdr:sp macro="" textlink="">
      <xdr:nvSpPr>
        <xdr:cNvPr id="9" name="正方形/長方形 8">
          <a:extLst>
            <a:ext uri="{FF2B5EF4-FFF2-40B4-BE49-F238E27FC236}">
              <a16:creationId xmlns:a16="http://schemas.microsoft.com/office/drawing/2014/main" id="{758C76AF-4A77-4D29-BEA2-A8E5E330A3FA}"/>
            </a:ext>
          </a:extLst>
        </xdr:cNvPr>
        <xdr:cNvSpPr/>
      </xdr:nvSpPr>
      <xdr:spPr>
        <a:xfrm>
          <a:off x="1512873" y="32053214"/>
          <a:ext cx="6084889" cy="384175"/>
        </a:xfrm>
        <a:prstGeom prst="rect">
          <a:avLst/>
        </a:prstGeom>
        <a:solidFill>
          <a:schemeClr val="bg1"/>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「説明」シートの内容を確認した上で記入してください。</a:t>
          </a:r>
        </a:p>
      </xdr:txBody>
    </xdr:sp>
    <xdr:clientData/>
  </xdr:twoCellAnchor>
  <xdr:twoCellAnchor>
    <xdr:from>
      <xdr:col>1</xdr:col>
      <xdr:colOff>1246173</xdr:colOff>
      <xdr:row>127</xdr:row>
      <xdr:rowOff>230189</xdr:rowOff>
    </xdr:from>
    <xdr:to>
      <xdr:col>10</xdr:col>
      <xdr:colOff>63487</xdr:colOff>
      <xdr:row>129</xdr:row>
      <xdr:rowOff>7939</xdr:rowOff>
    </xdr:to>
    <xdr:sp macro="" textlink="">
      <xdr:nvSpPr>
        <xdr:cNvPr id="10" name="正方形/長方形 9">
          <a:extLst>
            <a:ext uri="{FF2B5EF4-FFF2-40B4-BE49-F238E27FC236}">
              <a16:creationId xmlns:a16="http://schemas.microsoft.com/office/drawing/2014/main" id="{224501F3-F263-4776-B84F-0297041F0CF9}"/>
            </a:ext>
          </a:extLst>
        </xdr:cNvPr>
        <xdr:cNvSpPr/>
      </xdr:nvSpPr>
      <xdr:spPr>
        <a:xfrm>
          <a:off x="1512873" y="32500889"/>
          <a:ext cx="6084889" cy="387350"/>
        </a:xfrm>
        <a:prstGeom prst="rect">
          <a:avLst/>
        </a:prstGeom>
        <a:solidFill>
          <a:schemeClr val="bg1"/>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一部の様式について記入例を作成しています。「様式」記入時に参考にしてください。</a:t>
          </a:r>
        </a:p>
      </xdr:txBody>
    </xdr:sp>
    <xdr:clientData/>
  </xdr:twoCellAnchor>
  <xdr:twoCellAnchor editAs="oneCell">
    <xdr:from>
      <xdr:col>8</xdr:col>
      <xdr:colOff>654845</xdr:colOff>
      <xdr:row>29</xdr:row>
      <xdr:rowOff>156888</xdr:rowOff>
    </xdr:from>
    <xdr:to>
      <xdr:col>12</xdr:col>
      <xdr:colOff>556778</xdr:colOff>
      <xdr:row>31</xdr:row>
      <xdr:rowOff>2353</xdr:rowOff>
    </xdr:to>
    <xdr:pic>
      <xdr:nvPicPr>
        <xdr:cNvPr id="11" name="図 10">
          <a:extLst>
            <a:ext uri="{FF2B5EF4-FFF2-40B4-BE49-F238E27FC236}">
              <a16:creationId xmlns:a16="http://schemas.microsoft.com/office/drawing/2014/main" id="{141DE656-FDCA-45EA-B0DD-AF4DD3B35D9C}"/>
            </a:ext>
          </a:extLst>
        </xdr:cNvPr>
        <xdr:cNvPicPr>
          <a:picLocks noChangeAspect="1"/>
        </xdr:cNvPicPr>
      </xdr:nvPicPr>
      <xdr:blipFill>
        <a:blip xmlns:r="http://schemas.openxmlformats.org/officeDocument/2006/relationships" r:embed="rId4"/>
        <a:stretch>
          <a:fillRect/>
        </a:stretch>
      </xdr:blipFill>
      <xdr:spPr>
        <a:xfrm>
          <a:off x="6817520" y="8757963"/>
          <a:ext cx="2645133" cy="321715"/>
        </a:xfrm>
        <a:prstGeom prst="rect">
          <a:avLst/>
        </a:prstGeom>
      </xdr:spPr>
    </xdr:pic>
    <xdr:clientData/>
  </xdr:twoCellAnchor>
  <xdr:twoCellAnchor editAs="oneCell">
    <xdr:from>
      <xdr:col>0</xdr:col>
      <xdr:colOff>0</xdr:colOff>
      <xdr:row>80</xdr:row>
      <xdr:rowOff>95250</xdr:rowOff>
    </xdr:from>
    <xdr:to>
      <xdr:col>12</xdr:col>
      <xdr:colOff>607219</xdr:colOff>
      <xdr:row>100</xdr:row>
      <xdr:rowOff>139339</xdr:rowOff>
    </xdr:to>
    <xdr:pic>
      <xdr:nvPicPr>
        <xdr:cNvPr id="12" name="図 11">
          <a:extLst>
            <a:ext uri="{FF2B5EF4-FFF2-40B4-BE49-F238E27FC236}">
              <a16:creationId xmlns:a16="http://schemas.microsoft.com/office/drawing/2014/main" id="{CC665DB7-0505-44C8-AEE4-F944F94739DD}"/>
            </a:ext>
          </a:extLst>
        </xdr:cNvPr>
        <xdr:cNvPicPr>
          <a:picLocks noChangeAspect="1"/>
        </xdr:cNvPicPr>
      </xdr:nvPicPr>
      <xdr:blipFill>
        <a:blip xmlns:r="http://schemas.openxmlformats.org/officeDocument/2006/relationships" r:embed="rId5"/>
        <a:stretch>
          <a:fillRect/>
        </a:stretch>
      </xdr:blipFill>
      <xdr:spPr>
        <a:xfrm>
          <a:off x="0" y="20840700"/>
          <a:ext cx="9513094" cy="4806589"/>
        </a:xfrm>
        <a:prstGeom prst="rect">
          <a:avLst/>
        </a:prstGeom>
      </xdr:spPr>
    </xdr:pic>
    <xdr:clientData/>
  </xdr:twoCellAnchor>
  <xdr:twoCellAnchor editAs="oneCell">
    <xdr:from>
      <xdr:col>0</xdr:col>
      <xdr:colOff>0</xdr:colOff>
      <xdr:row>100</xdr:row>
      <xdr:rowOff>178592</xdr:rowOff>
    </xdr:from>
    <xdr:to>
      <xdr:col>12</xdr:col>
      <xdr:colOff>660946</xdr:colOff>
      <xdr:row>121</xdr:row>
      <xdr:rowOff>154780</xdr:rowOff>
    </xdr:to>
    <xdr:pic>
      <xdr:nvPicPr>
        <xdr:cNvPr id="13" name="図 12">
          <a:extLst>
            <a:ext uri="{FF2B5EF4-FFF2-40B4-BE49-F238E27FC236}">
              <a16:creationId xmlns:a16="http://schemas.microsoft.com/office/drawing/2014/main" id="{5869C290-6EFE-4172-99E0-10CC362800B6}"/>
            </a:ext>
          </a:extLst>
        </xdr:cNvPr>
        <xdr:cNvPicPr>
          <a:picLocks noChangeAspect="1"/>
        </xdr:cNvPicPr>
      </xdr:nvPicPr>
      <xdr:blipFill>
        <a:blip xmlns:r="http://schemas.openxmlformats.org/officeDocument/2006/relationships" r:embed="rId6"/>
        <a:stretch>
          <a:fillRect/>
        </a:stretch>
      </xdr:blipFill>
      <xdr:spPr>
        <a:xfrm>
          <a:off x="0" y="25686542"/>
          <a:ext cx="9566821" cy="4976813"/>
        </a:xfrm>
        <a:prstGeom prst="rect">
          <a:avLst/>
        </a:prstGeom>
      </xdr:spPr>
    </xdr:pic>
    <xdr:clientData/>
  </xdr:twoCellAnchor>
  <xdr:twoCellAnchor editAs="oneCell">
    <xdr:from>
      <xdr:col>0</xdr:col>
      <xdr:colOff>95250</xdr:colOff>
      <xdr:row>9</xdr:row>
      <xdr:rowOff>47624</xdr:rowOff>
    </xdr:from>
    <xdr:to>
      <xdr:col>12</xdr:col>
      <xdr:colOff>237770</xdr:colOff>
      <xdr:row>22</xdr:row>
      <xdr:rowOff>40924</xdr:rowOff>
    </xdr:to>
    <xdr:pic>
      <xdr:nvPicPr>
        <xdr:cNvPr id="14" name="図 13">
          <a:extLst>
            <a:ext uri="{FF2B5EF4-FFF2-40B4-BE49-F238E27FC236}">
              <a16:creationId xmlns:a16="http://schemas.microsoft.com/office/drawing/2014/main" id="{19873A73-665E-4611-8261-0F6A4DB7D4EA}"/>
            </a:ext>
          </a:extLst>
        </xdr:cNvPr>
        <xdr:cNvPicPr>
          <a:picLocks noChangeAspect="1"/>
        </xdr:cNvPicPr>
      </xdr:nvPicPr>
      <xdr:blipFill>
        <a:blip xmlns:r="http://schemas.openxmlformats.org/officeDocument/2006/relationships" r:embed="rId7"/>
        <a:stretch>
          <a:fillRect/>
        </a:stretch>
      </xdr:blipFill>
      <xdr:spPr>
        <a:xfrm>
          <a:off x="95250" y="2676524"/>
          <a:ext cx="9048395" cy="39557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404808</xdr:colOff>
      <xdr:row>13</xdr:row>
      <xdr:rowOff>154783</xdr:rowOff>
    </xdr:from>
    <xdr:to>
      <xdr:col>8</xdr:col>
      <xdr:colOff>204558</xdr:colOff>
      <xdr:row>14</xdr:row>
      <xdr:rowOff>108845</xdr:rowOff>
    </xdr:to>
    <xdr:sp macro="" textlink="">
      <xdr:nvSpPr>
        <xdr:cNvPr id="5" name="二等辺三角形 4">
          <a:extLst>
            <a:ext uri="{FF2B5EF4-FFF2-40B4-BE49-F238E27FC236}">
              <a16:creationId xmlns:a16="http://schemas.microsoft.com/office/drawing/2014/main" id="{00000000-0008-0000-0A00-000005000000}"/>
            </a:ext>
          </a:extLst>
        </xdr:cNvPr>
        <xdr:cNvSpPr/>
      </xdr:nvSpPr>
      <xdr:spPr>
        <a:xfrm flipV="1">
          <a:off x="2607464" y="5774533"/>
          <a:ext cx="6372000" cy="216000"/>
        </a:xfrm>
        <a:prstGeom prst="triangle">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404808</xdr:colOff>
      <xdr:row>20</xdr:row>
      <xdr:rowOff>153093</xdr:rowOff>
    </xdr:from>
    <xdr:to>
      <xdr:col>8</xdr:col>
      <xdr:colOff>204558</xdr:colOff>
      <xdr:row>21</xdr:row>
      <xdr:rowOff>107156</xdr:rowOff>
    </xdr:to>
    <xdr:sp macro="" textlink="">
      <xdr:nvSpPr>
        <xdr:cNvPr id="6" name="二等辺三角形 5">
          <a:extLst>
            <a:ext uri="{FF2B5EF4-FFF2-40B4-BE49-F238E27FC236}">
              <a16:creationId xmlns:a16="http://schemas.microsoft.com/office/drawing/2014/main" id="{00000000-0008-0000-0A00-000006000000}"/>
            </a:ext>
          </a:extLst>
        </xdr:cNvPr>
        <xdr:cNvSpPr/>
      </xdr:nvSpPr>
      <xdr:spPr>
        <a:xfrm flipV="1">
          <a:off x="2607464" y="8987531"/>
          <a:ext cx="6372000" cy="216000"/>
        </a:xfrm>
        <a:prstGeom prst="triangle">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11</xdr:row>
      <xdr:rowOff>302558</xdr:rowOff>
    </xdr:from>
    <xdr:to>
      <xdr:col>14</xdr:col>
      <xdr:colOff>0</xdr:colOff>
      <xdr:row>30</xdr:row>
      <xdr:rowOff>58915</xdr:rowOff>
    </xdr:to>
    <xdr:pic>
      <xdr:nvPicPr>
        <xdr:cNvPr id="6" name="図 5">
          <a:extLst>
            <a:ext uri="{FF2B5EF4-FFF2-40B4-BE49-F238E27FC236}">
              <a16:creationId xmlns:a16="http://schemas.microsoft.com/office/drawing/2014/main" id="{00000000-0008-0000-0B00-000006000000}"/>
            </a:ext>
          </a:extLst>
        </xdr:cNvPr>
        <xdr:cNvPicPr>
          <a:picLocks noChangeAspect="1"/>
        </xdr:cNvPicPr>
      </xdr:nvPicPr>
      <xdr:blipFill>
        <a:blip xmlns:r="http://schemas.openxmlformats.org/officeDocument/2006/relationships" r:embed="rId1"/>
        <a:stretch>
          <a:fillRect/>
        </a:stretch>
      </xdr:blipFill>
      <xdr:spPr>
        <a:xfrm>
          <a:off x="268941" y="2924734"/>
          <a:ext cx="8830235" cy="4305945"/>
        </a:xfrm>
        <a:prstGeom prst="rect">
          <a:avLst/>
        </a:prstGeom>
      </xdr:spPr>
    </xdr:pic>
    <xdr:clientData/>
  </xdr:twoCellAnchor>
  <xdr:twoCellAnchor>
    <xdr:from>
      <xdr:col>11</xdr:col>
      <xdr:colOff>191129</xdr:colOff>
      <xdr:row>11</xdr:row>
      <xdr:rowOff>247905</xdr:rowOff>
    </xdr:from>
    <xdr:to>
      <xdr:col>12</xdr:col>
      <xdr:colOff>479570</xdr:colOff>
      <xdr:row>17</xdr:row>
      <xdr:rowOff>125523</xdr:rowOff>
    </xdr:to>
    <xdr:sp macro="" textlink="">
      <xdr:nvSpPr>
        <xdr:cNvPr id="5" name="フローチャート: 代替処理 4">
          <a:extLst>
            <a:ext uri="{FF2B5EF4-FFF2-40B4-BE49-F238E27FC236}">
              <a16:creationId xmlns:a16="http://schemas.microsoft.com/office/drawing/2014/main" id="{00000000-0008-0000-0B00-000005000000}"/>
            </a:ext>
          </a:extLst>
        </xdr:cNvPr>
        <xdr:cNvSpPr/>
      </xdr:nvSpPr>
      <xdr:spPr>
        <a:xfrm>
          <a:off x="7239629" y="3116611"/>
          <a:ext cx="972000" cy="1368000"/>
        </a:xfrm>
        <a:prstGeom prst="flowChartAlternateProcess">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265043</xdr:colOff>
      <xdr:row>7</xdr:row>
      <xdr:rowOff>240195</xdr:rowOff>
    </xdr:from>
    <xdr:to>
      <xdr:col>8</xdr:col>
      <xdr:colOff>0</xdr:colOff>
      <xdr:row>35</xdr:row>
      <xdr:rowOff>44874</xdr:rowOff>
    </xdr:to>
    <xdr:pic>
      <xdr:nvPicPr>
        <xdr:cNvPr id="2" name="図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265043" y="2161760"/>
          <a:ext cx="4754218" cy="6555005"/>
        </a:xfrm>
        <a:prstGeom prst="rect">
          <a:avLst/>
        </a:prstGeom>
        <a:ln>
          <a:solidFill>
            <a:schemeClr val="tx1"/>
          </a:solidFill>
        </a:ln>
      </xdr:spPr>
    </xdr:pic>
    <xdr:clientData/>
  </xdr:twoCellAnchor>
  <xdr:twoCellAnchor editAs="oneCell">
    <xdr:from>
      <xdr:col>0</xdr:col>
      <xdr:colOff>265043</xdr:colOff>
      <xdr:row>36</xdr:row>
      <xdr:rowOff>306456</xdr:rowOff>
    </xdr:from>
    <xdr:to>
      <xdr:col>8</xdr:col>
      <xdr:colOff>0</xdr:colOff>
      <xdr:row>65</xdr:row>
      <xdr:rowOff>111532</xdr:rowOff>
    </xdr:to>
    <xdr:pic>
      <xdr:nvPicPr>
        <xdr:cNvPr id="3" name="図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2"/>
        <a:stretch>
          <a:fillRect/>
        </a:stretch>
      </xdr:blipFill>
      <xdr:spPr>
        <a:xfrm>
          <a:off x="265043" y="9218543"/>
          <a:ext cx="4754218" cy="6903272"/>
        </a:xfrm>
        <a:prstGeom prst="rect">
          <a:avLst/>
        </a:prstGeom>
        <a:ln>
          <a:solidFill>
            <a:schemeClr val="tx1"/>
          </a:solidFill>
        </a:ln>
      </xdr:spPr>
    </xdr:pic>
    <xdr:clientData/>
  </xdr:twoCellAnchor>
  <xdr:twoCellAnchor editAs="oneCell">
    <xdr:from>
      <xdr:col>0</xdr:col>
      <xdr:colOff>265043</xdr:colOff>
      <xdr:row>68</xdr:row>
      <xdr:rowOff>0</xdr:rowOff>
    </xdr:from>
    <xdr:to>
      <xdr:col>8</xdr:col>
      <xdr:colOff>0</xdr:colOff>
      <xdr:row>96</xdr:row>
      <xdr:rowOff>159217</xdr:rowOff>
    </xdr:to>
    <xdr:pic>
      <xdr:nvPicPr>
        <xdr:cNvPr id="4" name="図 3">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3"/>
        <a:stretch>
          <a:fillRect/>
        </a:stretch>
      </xdr:blipFill>
      <xdr:spPr>
        <a:xfrm>
          <a:off x="265043" y="16797130"/>
          <a:ext cx="4754218" cy="6884696"/>
        </a:xfrm>
        <a:prstGeom prst="rect">
          <a:avLst/>
        </a:prstGeom>
        <a:ln>
          <a:solidFill>
            <a:schemeClr val="tx1"/>
          </a:solidFill>
        </a:ln>
      </xdr:spPr>
    </xdr:pic>
    <xdr:clientData/>
  </xdr:twoCellAnchor>
  <xdr:twoCellAnchor editAs="oneCell">
    <xdr:from>
      <xdr:col>1</xdr:col>
      <xdr:colOff>76544</xdr:colOff>
      <xdr:row>4</xdr:row>
      <xdr:rowOff>59530</xdr:rowOff>
    </xdr:from>
    <xdr:to>
      <xdr:col>1</xdr:col>
      <xdr:colOff>552791</xdr:colOff>
      <xdr:row>6</xdr:row>
      <xdr:rowOff>189822</xdr:rowOff>
    </xdr:to>
    <xdr:pic>
      <xdr:nvPicPr>
        <xdr:cNvPr id="5" name="図 4">
          <a:hlinkClick xmlns:r="http://schemas.openxmlformats.org/officeDocument/2006/relationships" r:id="rId4"/>
          <a:extLst>
            <a:ext uri="{FF2B5EF4-FFF2-40B4-BE49-F238E27FC236}">
              <a16:creationId xmlns:a16="http://schemas.microsoft.com/office/drawing/2014/main" id="{F5E70088-E6F1-2E4A-7C91-F8B35782F873}"/>
            </a:ext>
          </a:extLst>
        </xdr:cNvPr>
        <xdr:cNvPicPr>
          <a:picLocks noChangeAspect="1"/>
        </xdr:cNvPicPr>
      </xdr:nvPicPr>
      <xdr:blipFill>
        <a:blip xmlns:r="http://schemas.openxmlformats.org/officeDocument/2006/relationships" r:embed="rId5"/>
        <a:stretch>
          <a:fillRect/>
        </a:stretch>
      </xdr:blipFill>
      <xdr:spPr>
        <a:xfrm>
          <a:off x="340182" y="1258659"/>
          <a:ext cx="476247" cy="606542"/>
        </a:xfrm>
        <a:prstGeom prst="rect">
          <a:avLst/>
        </a:prstGeom>
        <a:ln>
          <a:solidFill>
            <a:schemeClr val="tx1"/>
          </a:solid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11907</xdr:colOff>
      <xdr:row>14</xdr:row>
      <xdr:rowOff>130967</xdr:rowOff>
    </xdr:from>
    <xdr:to>
      <xdr:col>14</xdr:col>
      <xdr:colOff>357050</xdr:colOff>
      <xdr:row>34</xdr:row>
      <xdr:rowOff>0</xdr:rowOff>
    </xdr:to>
    <xdr:pic>
      <xdr:nvPicPr>
        <xdr:cNvPr id="2" name="図 1">
          <a:extLst>
            <a:ext uri="{FF2B5EF4-FFF2-40B4-BE49-F238E27FC236}">
              <a16:creationId xmlns:a16="http://schemas.microsoft.com/office/drawing/2014/main" id="{FA805B80-D443-4270-A166-92836303519F}"/>
            </a:ext>
          </a:extLst>
        </xdr:cNvPr>
        <xdr:cNvPicPr>
          <a:picLocks noChangeAspect="1"/>
        </xdr:cNvPicPr>
      </xdr:nvPicPr>
      <xdr:blipFill>
        <a:blip xmlns:r="http://schemas.openxmlformats.org/officeDocument/2006/relationships" r:embed="rId1"/>
        <a:stretch>
          <a:fillRect/>
        </a:stretch>
      </xdr:blipFill>
      <xdr:spPr>
        <a:xfrm>
          <a:off x="11907" y="3821905"/>
          <a:ext cx="9524862" cy="4631533"/>
        </a:xfrm>
        <a:prstGeom prst="rect">
          <a:avLst/>
        </a:prstGeom>
      </xdr:spPr>
    </xdr:pic>
    <xdr:clientData/>
  </xdr:twoCellAnchor>
  <xdr:twoCellAnchor>
    <xdr:from>
      <xdr:col>11</xdr:col>
      <xdr:colOff>478894</xdr:colOff>
      <xdr:row>14</xdr:row>
      <xdr:rowOff>119063</xdr:rowOff>
    </xdr:from>
    <xdr:to>
      <xdr:col>13</xdr:col>
      <xdr:colOff>36415</xdr:colOff>
      <xdr:row>20</xdr:row>
      <xdr:rowOff>35718</xdr:rowOff>
    </xdr:to>
    <xdr:sp macro="" textlink="">
      <xdr:nvSpPr>
        <xdr:cNvPr id="6" name="フローチャート: 代替処理 5">
          <a:extLst>
            <a:ext uri="{FF2B5EF4-FFF2-40B4-BE49-F238E27FC236}">
              <a16:creationId xmlns:a16="http://schemas.microsoft.com/office/drawing/2014/main" id="{00000000-0008-0000-0D00-000006000000}"/>
            </a:ext>
          </a:extLst>
        </xdr:cNvPr>
        <xdr:cNvSpPr/>
      </xdr:nvSpPr>
      <xdr:spPr>
        <a:xfrm>
          <a:off x="7586925" y="3810001"/>
          <a:ext cx="938646" cy="1345405"/>
        </a:xfrm>
        <a:prstGeom prst="flowChartAlternateProcess">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8</xdr:col>
      <xdr:colOff>0</xdr:colOff>
      <xdr:row>41</xdr:row>
      <xdr:rowOff>36931</xdr:rowOff>
    </xdr:to>
    <xdr:pic>
      <xdr:nvPicPr>
        <xdr:cNvPr id="5" name="図 4">
          <a:extLst>
            <a:ext uri="{FF2B5EF4-FFF2-40B4-BE49-F238E27FC236}">
              <a16:creationId xmlns:a16="http://schemas.microsoft.com/office/drawing/2014/main" id="{00000000-0008-0000-0E00-000005000000}"/>
            </a:ext>
          </a:extLst>
        </xdr:cNvPr>
        <xdr:cNvPicPr>
          <a:picLocks noChangeAspect="1"/>
        </xdr:cNvPicPr>
      </xdr:nvPicPr>
      <xdr:blipFill rotWithShape="1">
        <a:blip xmlns:r="http://schemas.openxmlformats.org/officeDocument/2006/relationships" r:embed="rId1"/>
        <a:srcRect t="6412" b="11555"/>
        <a:stretch/>
      </xdr:blipFill>
      <xdr:spPr>
        <a:xfrm>
          <a:off x="323850" y="2124075"/>
          <a:ext cx="6934200" cy="7895056"/>
        </a:xfrm>
        <a:prstGeom prst="rect">
          <a:avLst/>
        </a:prstGeom>
        <a:ln>
          <a:solidFill>
            <a:sysClr val="windowText" lastClr="000000"/>
          </a:solidFill>
        </a:ln>
      </xdr:spPr>
    </xdr:pic>
    <xdr:clientData/>
  </xdr:twoCellAnchor>
  <xdr:twoCellAnchor editAs="oneCell">
    <xdr:from>
      <xdr:col>1</xdr:col>
      <xdr:colOff>99250</xdr:colOff>
      <xdr:row>4</xdr:row>
      <xdr:rowOff>76844</xdr:rowOff>
    </xdr:from>
    <xdr:to>
      <xdr:col>1</xdr:col>
      <xdr:colOff>637135</xdr:colOff>
      <xdr:row>7</xdr:row>
      <xdr:rowOff>56795</xdr:rowOff>
    </xdr:to>
    <xdr:pic>
      <xdr:nvPicPr>
        <xdr:cNvPr id="7" name="図 6">
          <a:hlinkClick xmlns:r="http://schemas.openxmlformats.org/officeDocument/2006/relationships" r:id="rId2"/>
          <a:extLst>
            <a:ext uri="{FF2B5EF4-FFF2-40B4-BE49-F238E27FC236}">
              <a16:creationId xmlns:a16="http://schemas.microsoft.com/office/drawing/2014/main" id="{EF198CD7-14B9-1ED3-1AFE-2F4D945D70A5}"/>
            </a:ext>
          </a:extLst>
        </xdr:cNvPr>
        <xdr:cNvPicPr>
          <a:picLocks noChangeAspect="1"/>
        </xdr:cNvPicPr>
      </xdr:nvPicPr>
      <xdr:blipFill>
        <a:blip xmlns:r="http://schemas.openxmlformats.org/officeDocument/2006/relationships" r:embed="rId3"/>
        <a:stretch>
          <a:fillRect/>
        </a:stretch>
      </xdr:blipFill>
      <xdr:spPr>
        <a:xfrm>
          <a:off x="425821" y="1260665"/>
          <a:ext cx="537885" cy="714737"/>
        </a:xfrm>
        <a:prstGeom prst="rect">
          <a:avLst/>
        </a:prstGeom>
        <a:ln>
          <a:solidFill>
            <a:sysClr val="windowText" lastClr="000000"/>
          </a:solid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11</xdr:row>
      <xdr:rowOff>0</xdr:rowOff>
    </xdr:from>
    <xdr:to>
      <xdr:col>14</xdr:col>
      <xdr:colOff>0</xdr:colOff>
      <xdr:row>29</xdr:row>
      <xdr:rowOff>38983</xdr:rowOff>
    </xdr:to>
    <xdr:pic>
      <xdr:nvPicPr>
        <xdr:cNvPr id="6" name="図 5">
          <a:extLst>
            <a:ext uri="{FF2B5EF4-FFF2-40B4-BE49-F238E27FC236}">
              <a16:creationId xmlns:a16="http://schemas.microsoft.com/office/drawing/2014/main" id="{00000000-0008-0000-0F00-000006000000}"/>
            </a:ext>
          </a:extLst>
        </xdr:cNvPr>
        <xdr:cNvPicPr>
          <a:picLocks noChangeAspect="1"/>
        </xdr:cNvPicPr>
      </xdr:nvPicPr>
      <xdr:blipFill>
        <a:blip xmlns:r="http://schemas.openxmlformats.org/officeDocument/2006/relationships" r:embed="rId1"/>
        <a:stretch>
          <a:fillRect/>
        </a:stretch>
      </xdr:blipFill>
      <xdr:spPr>
        <a:xfrm>
          <a:off x="266700" y="2943225"/>
          <a:ext cx="8858250" cy="4334758"/>
        </a:xfrm>
        <a:prstGeom prst="rect">
          <a:avLst/>
        </a:prstGeom>
      </xdr:spPr>
    </xdr:pic>
    <xdr:clientData/>
  </xdr:twoCellAnchor>
  <xdr:twoCellAnchor>
    <xdr:from>
      <xdr:col>11</xdr:col>
      <xdr:colOff>238126</xdr:colOff>
      <xdr:row>16</xdr:row>
      <xdr:rowOff>128587</xdr:rowOff>
    </xdr:from>
    <xdr:to>
      <xdr:col>12</xdr:col>
      <xdr:colOff>429076</xdr:colOff>
      <xdr:row>22</xdr:row>
      <xdr:rowOff>11905</xdr:rowOff>
    </xdr:to>
    <xdr:sp macro="" textlink="">
      <xdr:nvSpPr>
        <xdr:cNvPr id="5" name="フローチャート: 代替処理 4">
          <a:extLst>
            <a:ext uri="{FF2B5EF4-FFF2-40B4-BE49-F238E27FC236}">
              <a16:creationId xmlns:a16="http://schemas.microsoft.com/office/drawing/2014/main" id="{00000000-0008-0000-0F00-000005000000}"/>
            </a:ext>
          </a:extLst>
        </xdr:cNvPr>
        <xdr:cNvSpPr/>
      </xdr:nvSpPr>
      <xdr:spPr>
        <a:xfrm>
          <a:off x="7346157" y="4307681"/>
          <a:ext cx="881513" cy="1312068"/>
        </a:xfrm>
        <a:prstGeom prst="flowChartAlternateProcess">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1</xdr:colOff>
      <xdr:row>37</xdr:row>
      <xdr:rowOff>1</xdr:rowOff>
    </xdr:from>
    <xdr:to>
      <xdr:col>8</xdr:col>
      <xdr:colOff>1</xdr:colOff>
      <xdr:row>53</xdr:row>
      <xdr:rowOff>227183</xdr:rowOff>
    </xdr:to>
    <xdr:pic>
      <xdr:nvPicPr>
        <xdr:cNvPr id="7" name="図 6">
          <a:extLst>
            <a:ext uri="{FF2B5EF4-FFF2-40B4-BE49-F238E27FC236}">
              <a16:creationId xmlns:a16="http://schemas.microsoft.com/office/drawing/2014/main" id="{00000000-0008-0000-0F00-000007000000}"/>
            </a:ext>
          </a:extLst>
        </xdr:cNvPr>
        <xdr:cNvPicPr>
          <a:picLocks noChangeAspect="1"/>
        </xdr:cNvPicPr>
      </xdr:nvPicPr>
      <xdr:blipFill>
        <a:blip xmlns:r="http://schemas.openxmlformats.org/officeDocument/2006/relationships" r:embed="rId2"/>
        <a:stretch>
          <a:fillRect/>
        </a:stretch>
      </xdr:blipFill>
      <xdr:spPr>
        <a:xfrm>
          <a:off x="266701" y="9210676"/>
          <a:ext cx="4743450" cy="4037182"/>
        </a:xfrm>
        <a:prstGeom prst="rect">
          <a:avLst/>
        </a:prstGeom>
      </xdr:spPr>
    </xdr:pic>
    <xdr:clientData/>
  </xdr:twoCellAnchor>
  <xdr:twoCellAnchor editAs="oneCell">
    <xdr:from>
      <xdr:col>9</xdr:col>
      <xdr:colOff>0</xdr:colOff>
      <xdr:row>37</xdr:row>
      <xdr:rowOff>0</xdr:rowOff>
    </xdr:from>
    <xdr:to>
      <xdr:col>14</xdr:col>
      <xdr:colOff>181100</xdr:colOff>
      <xdr:row>54</xdr:row>
      <xdr:rowOff>0</xdr:rowOff>
    </xdr:to>
    <xdr:pic>
      <xdr:nvPicPr>
        <xdr:cNvPr id="8" name="図 7">
          <a:extLst>
            <a:ext uri="{FF2B5EF4-FFF2-40B4-BE49-F238E27FC236}">
              <a16:creationId xmlns:a16="http://schemas.microsoft.com/office/drawing/2014/main" id="{00000000-0008-0000-0F00-000008000000}"/>
            </a:ext>
          </a:extLst>
        </xdr:cNvPr>
        <xdr:cNvPicPr>
          <a:picLocks noChangeAspect="1"/>
        </xdr:cNvPicPr>
      </xdr:nvPicPr>
      <xdr:blipFill>
        <a:blip xmlns:r="http://schemas.openxmlformats.org/officeDocument/2006/relationships" r:embed="rId3"/>
        <a:stretch>
          <a:fillRect/>
        </a:stretch>
      </xdr:blipFill>
      <xdr:spPr>
        <a:xfrm>
          <a:off x="5695950" y="9210675"/>
          <a:ext cx="3610100" cy="404812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4</xdr:col>
      <xdr:colOff>889000</xdr:colOff>
      <xdr:row>46</xdr:row>
      <xdr:rowOff>174625</xdr:rowOff>
    </xdr:from>
    <xdr:to>
      <xdr:col>11</xdr:col>
      <xdr:colOff>149000</xdr:colOff>
      <xdr:row>47</xdr:row>
      <xdr:rowOff>120750</xdr:rowOff>
    </xdr:to>
    <xdr:sp macro="" textlink="">
      <xdr:nvSpPr>
        <xdr:cNvPr id="3" name="二等辺三角形 2">
          <a:extLst>
            <a:ext uri="{FF2B5EF4-FFF2-40B4-BE49-F238E27FC236}">
              <a16:creationId xmlns:a16="http://schemas.microsoft.com/office/drawing/2014/main" id="{00000000-0008-0000-1000-000003000000}"/>
            </a:ext>
          </a:extLst>
        </xdr:cNvPr>
        <xdr:cNvSpPr/>
      </xdr:nvSpPr>
      <xdr:spPr>
        <a:xfrm flipV="1">
          <a:off x="4953000" y="20589875"/>
          <a:ext cx="6372000" cy="216000"/>
        </a:xfrm>
        <a:prstGeom prst="triangle">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11</xdr:row>
      <xdr:rowOff>3941</xdr:rowOff>
    </xdr:from>
    <xdr:to>
      <xdr:col>14</xdr:col>
      <xdr:colOff>0</xdr:colOff>
      <xdr:row>29</xdr:row>
      <xdr:rowOff>161593</xdr:rowOff>
    </xdr:to>
    <xdr:pic>
      <xdr:nvPicPr>
        <xdr:cNvPr id="6" name="図 5">
          <a:extLst>
            <a:ext uri="{FF2B5EF4-FFF2-40B4-BE49-F238E27FC236}">
              <a16:creationId xmlns:a16="http://schemas.microsoft.com/office/drawing/2014/main" id="{00000000-0008-0000-1100-000006000000}"/>
            </a:ext>
          </a:extLst>
        </xdr:cNvPr>
        <xdr:cNvPicPr>
          <a:picLocks noChangeAspect="1"/>
        </xdr:cNvPicPr>
      </xdr:nvPicPr>
      <xdr:blipFill>
        <a:blip xmlns:r="http://schemas.openxmlformats.org/officeDocument/2006/relationships" r:embed="rId1"/>
        <a:stretch>
          <a:fillRect/>
        </a:stretch>
      </xdr:blipFill>
      <xdr:spPr>
        <a:xfrm>
          <a:off x="266700" y="2947166"/>
          <a:ext cx="8858250" cy="4453427"/>
        </a:xfrm>
        <a:prstGeom prst="rect">
          <a:avLst/>
        </a:prstGeom>
      </xdr:spPr>
    </xdr:pic>
    <xdr:clientData/>
  </xdr:twoCellAnchor>
  <xdr:twoCellAnchor>
    <xdr:from>
      <xdr:col>11</xdr:col>
      <xdr:colOff>171450</xdr:colOff>
      <xdr:row>23</xdr:row>
      <xdr:rowOff>76198</xdr:rowOff>
    </xdr:from>
    <xdr:to>
      <xdr:col>14</xdr:col>
      <xdr:colOff>22050</xdr:colOff>
      <xdr:row>26</xdr:row>
      <xdr:rowOff>81823</xdr:rowOff>
    </xdr:to>
    <xdr:sp macro="" textlink="">
      <xdr:nvSpPr>
        <xdr:cNvPr id="3" name="フローチャート: 代替処理 2">
          <a:extLst>
            <a:ext uri="{FF2B5EF4-FFF2-40B4-BE49-F238E27FC236}">
              <a16:creationId xmlns:a16="http://schemas.microsoft.com/office/drawing/2014/main" id="{00000000-0008-0000-1100-000003000000}"/>
            </a:ext>
          </a:extLst>
        </xdr:cNvPr>
        <xdr:cNvSpPr/>
      </xdr:nvSpPr>
      <xdr:spPr>
        <a:xfrm>
          <a:off x="7239000" y="5886448"/>
          <a:ext cx="1908000" cy="720000"/>
        </a:xfrm>
        <a:prstGeom prst="flowChartAlternateProcess">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4</xdr:col>
      <xdr:colOff>889000</xdr:colOff>
      <xdr:row>34</xdr:row>
      <xdr:rowOff>174625</xdr:rowOff>
    </xdr:from>
    <xdr:to>
      <xdr:col>11</xdr:col>
      <xdr:colOff>149000</xdr:colOff>
      <xdr:row>35</xdr:row>
      <xdr:rowOff>120750</xdr:rowOff>
    </xdr:to>
    <xdr:sp macro="" textlink="">
      <xdr:nvSpPr>
        <xdr:cNvPr id="2" name="二等辺三角形 1">
          <a:extLst>
            <a:ext uri="{FF2B5EF4-FFF2-40B4-BE49-F238E27FC236}">
              <a16:creationId xmlns:a16="http://schemas.microsoft.com/office/drawing/2014/main" id="{00000000-0008-0000-1200-000002000000}"/>
            </a:ext>
          </a:extLst>
        </xdr:cNvPr>
        <xdr:cNvSpPr/>
      </xdr:nvSpPr>
      <xdr:spPr>
        <a:xfrm flipV="1">
          <a:off x="4965700" y="21901150"/>
          <a:ext cx="6394225" cy="212825"/>
        </a:xfrm>
        <a:prstGeom prst="triangle">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263769</xdr:colOff>
      <xdr:row>1</xdr:row>
      <xdr:rowOff>0</xdr:rowOff>
    </xdr:from>
    <xdr:to>
      <xdr:col>2</xdr:col>
      <xdr:colOff>666750</xdr:colOff>
      <xdr:row>2</xdr:row>
      <xdr:rowOff>131885</xdr:rowOff>
    </xdr:to>
    <xdr:sp macro="" textlink="">
      <xdr:nvSpPr>
        <xdr:cNvPr id="2" name="四角形: 角を丸くする 1">
          <a:extLst>
            <a:ext uri="{FF2B5EF4-FFF2-40B4-BE49-F238E27FC236}">
              <a16:creationId xmlns:a16="http://schemas.microsoft.com/office/drawing/2014/main" id="{BD426388-504E-49D8-87AD-C12CCD7E129C}"/>
            </a:ext>
          </a:extLst>
        </xdr:cNvPr>
        <xdr:cNvSpPr/>
      </xdr:nvSpPr>
      <xdr:spPr>
        <a:xfrm>
          <a:off x="263769" y="180975"/>
          <a:ext cx="2698506" cy="455735"/>
        </a:xfrm>
        <a:prstGeom prst="roundRect">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kumimoji="1" lang="en-US" altLang="ja-JP" sz="1100">
              <a:solidFill>
                <a:srgbClr val="C00000"/>
              </a:solidFill>
            </a:rPr>
            <a:t>※</a:t>
          </a:r>
          <a:r>
            <a:rPr kumimoji="1" lang="ja-JP" altLang="en-US" sz="1100">
              <a:solidFill>
                <a:srgbClr val="C00000"/>
              </a:solidFill>
            </a:rPr>
            <a:t>最終的にはシート保護致します。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xdr:colOff>
      <xdr:row>11</xdr:row>
      <xdr:rowOff>0</xdr:rowOff>
    </xdr:from>
    <xdr:to>
      <xdr:col>14</xdr:col>
      <xdr:colOff>1</xdr:colOff>
      <xdr:row>22</xdr:row>
      <xdr:rowOff>112540</xdr:rowOff>
    </xdr:to>
    <xdr:pic>
      <xdr:nvPicPr>
        <xdr:cNvPr id="26" name="図 25">
          <a:extLst>
            <a:ext uri="{FF2B5EF4-FFF2-40B4-BE49-F238E27FC236}">
              <a16:creationId xmlns:a16="http://schemas.microsoft.com/office/drawing/2014/main" id="{00000000-0008-0000-0200-00001A000000}"/>
            </a:ext>
          </a:extLst>
        </xdr:cNvPr>
        <xdr:cNvPicPr>
          <a:picLocks noChangeAspect="1"/>
        </xdr:cNvPicPr>
      </xdr:nvPicPr>
      <xdr:blipFill>
        <a:blip xmlns:r="http://schemas.openxmlformats.org/officeDocument/2006/relationships" r:embed="rId1"/>
        <a:stretch>
          <a:fillRect/>
        </a:stretch>
      </xdr:blipFill>
      <xdr:spPr>
        <a:xfrm>
          <a:off x="266701" y="4371975"/>
          <a:ext cx="8858250" cy="2741440"/>
        </a:xfrm>
        <a:prstGeom prst="rect">
          <a:avLst/>
        </a:prstGeom>
      </xdr:spPr>
    </xdr:pic>
    <xdr:clientData/>
  </xdr:twoCellAnchor>
  <xdr:twoCellAnchor>
    <xdr:from>
      <xdr:col>11</xdr:col>
      <xdr:colOff>226219</xdr:colOff>
      <xdr:row>10</xdr:row>
      <xdr:rowOff>297655</xdr:rowOff>
    </xdr:from>
    <xdr:to>
      <xdr:col>12</xdr:col>
      <xdr:colOff>345281</xdr:colOff>
      <xdr:row>16</xdr:row>
      <xdr:rowOff>35718</xdr:rowOff>
    </xdr:to>
    <xdr:sp macro="" textlink="">
      <xdr:nvSpPr>
        <xdr:cNvPr id="7" name="フローチャート: 代替処理 6">
          <a:extLst>
            <a:ext uri="{FF2B5EF4-FFF2-40B4-BE49-F238E27FC236}">
              <a16:creationId xmlns:a16="http://schemas.microsoft.com/office/drawing/2014/main" id="{00000000-0008-0000-0200-000007000000}"/>
            </a:ext>
          </a:extLst>
        </xdr:cNvPr>
        <xdr:cNvSpPr/>
      </xdr:nvSpPr>
      <xdr:spPr>
        <a:xfrm>
          <a:off x="7334250" y="2964655"/>
          <a:ext cx="809625" cy="1250157"/>
        </a:xfrm>
        <a:prstGeom prst="flowChartAlternateProcess">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xdr:col>
      <xdr:colOff>0</xdr:colOff>
      <xdr:row>31</xdr:row>
      <xdr:rowOff>5</xdr:rowOff>
    </xdr:from>
    <xdr:to>
      <xdr:col>14</xdr:col>
      <xdr:colOff>50400</xdr:colOff>
      <xdr:row>50</xdr:row>
      <xdr:rowOff>191716</xdr:rowOff>
    </xdr:to>
    <xdr:pic>
      <xdr:nvPicPr>
        <xdr:cNvPr id="28" name="図 27">
          <a:extLst>
            <a:ext uri="{FF2B5EF4-FFF2-40B4-BE49-F238E27FC236}">
              <a16:creationId xmlns:a16="http://schemas.microsoft.com/office/drawing/2014/main" id="{00000000-0008-0000-0200-00001C000000}"/>
            </a:ext>
          </a:extLst>
        </xdr:cNvPr>
        <xdr:cNvPicPr>
          <a:picLocks noChangeAspect="1"/>
        </xdr:cNvPicPr>
      </xdr:nvPicPr>
      <xdr:blipFill>
        <a:blip xmlns:r="http://schemas.openxmlformats.org/officeDocument/2006/relationships" r:embed="rId2"/>
        <a:stretch>
          <a:fillRect/>
        </a:stretch>
      </xdr:blipFill>
      <xdr:spPr>
        <a:xfrm>
          <a:off x="895350" y="9210680"/>
          <a:ext cx="8280000" cy="484943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444500</xdr:colOff>
      <xdr:row>34</xdr:row>
      <xdr:rowOff>15875</xdr:rowOff>
    </xdr:from>
    <xdr:to>
      <xdr:col>9</xdr:col>
      <xdr:colOff>784000</xdr:colOff>
      <xdr:row>34</xdr:row>
      <xdr:rowOff>231875</xdr:rowOff>
    </xdr:to>
    <xdr:sp macro="" textlink="">
      <xdr:nvSpPr>
        <xdr:cNvPr id="4" name="二等辺三角形 3">
          <a:extLst>
            <a:ext uri="{FF2B5EF4-FFF2-40B4-BE49-F238E27FC236}">
              <a16:creationId xmlns:a16="http://schemas.microsoft.com/office/drawing/2014/main" id="{00000000-0008-0000-0300-000004000000}"/>
            </a:ext>
          </a:extLst>
        </xdr:cNvPr>
        <xdr:cNvSpPr/>
      </xdr:nvSpPr>
      <xdr:spPr>
        <a:xfrm flipV="1">
          <a:off x="5270500" y="12239625"/>
          <a:ext cx="6372000" cy="216000"/>
        </a:xfrm>
        <a:prstGeom prst="triangle">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444500</xdr:colOff>
      <xdr:row>34</xdr:row>
      <xdr:rowOff>15875</xdr:rowOff>
    </xdr:from>
    <xdr:to>
      <xdr:col>9</xdr:col>
      <xdr:colOff>784000</xdr:colOff>
      <xdr:row>34</xdr:row>
      <xdr:rowOff>231875</xdr:rowOff>
    </xdr:to>
    <xdr:sp macro="" textlink="">
      <xdr:nvSpPr>
        <xdr:cNvPr id="2" name="二等辺三角形 1">
          <a:extLst>
            <a:ext uri="{FF2B5EF4-FFF2-40B4-BE49-F238E27FC236}">
              <a16:creationId xmlns:a16="http://schemas.microsoft.com/office/drawing/2014/main" id="{00000000-0008-0000-0400-000002000000}"/>
            </a:ext>
          </a:extLst>
        </xdr:cNvPr>
        <xdr:cNvSpPr/>
      </xdr:nvSpPr>
      <xdr:spPr>
        <a:xfrm flipV="1">
          <a:off x="5283200" y="20332700"/>
          <a:ext cx="6387875" cy="216000"/>
        </a:xfrm>
        <a:prstGeom prst="triangle">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13</xdr:row>
      <xdr:rowOff>0</xdr:rowOff>
    </xdr:from>
    <xdr:to>
      <xdr:col>14</xdr:col>
      <xdr:colOff>0</xdr:colOff>
      <xdr:row>24</xdr:row>
      <xdr:rowOff>144514</xdr:rowOff>
    </xdr:to>
    <xdr:pic>
      <xdr:nvPicPr>
        <xdr:cNvPr id="3" name="図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266700" y="3648075"/>
          <a:ext cx="8858250" cy="2763889"/>
        </a:xfrm>
        <a:prstGeom prst="rect">
          <a:avLst/>
        </a:prstGeom>
      </xdr:spPr>
    </xdr:pic>
    <xdr:clientData/>
  </xdr:twoCellAnchor>
  <xdr:twoCellAnchor>
    <xdr:from>
      <xdr:col>11</xdr:col>
      <xdr:colOff>214313</xdr:colOff>
      <xdr:row>18</xdr:row>
      <xdr:rowOff>238124</xdr:rowOff>
    </xdr:from>
    <xdr:to>
      <xdr:col>12</xdr:col>
      <xdr:colOff>345282</xdr:colOff>
      <xdr:row>24</xdr:row>
      <xdr:rowOff>47625</xdr:rowOff>
    </xdr:to>
    <xdr:sp macro="" textlink="">
      <xdr:nvSpPr>
        <xdr:cNvPr id="4" name="フローチャート: 代替処理 3">
          <a:extLst>
            <a:ext uri="{FF2B5EF4-FFF2-40B4-BE49-F238E27FC236}">
              <a16:creationId xmlns:a16="http://schemas.microsoft.com/office/drawing/2014/main" id="{00000000-0008-0000-0500-000004000000}"/>
            </a:ext>
          </a:extLst>
        </xdr:cNvPr>
        <xdr:cNvSpPr/>
      </xdr:nvSpPr>
      <xdr:spPr>
        <a:xfrm>
          <a:off x="7322344" y="4857749"/>
          <a:ext cx="821532" cy="1238251"/>
        </a:xfrm>
        <a:prstGeom prst="flowChartAlternateProcess">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xdr:col>
      <xdr:colOff>0</xdr:colOff>
      <xdr:row>30</xdr:row>
      <xdr:rowOff>0</xdr:rowOff>
    </xdr:from>
    <xdr:to>
      <xdr:col>14</xdr:col>
      <xdr:colOff>410400</xdr:colOff>
      <xdr:row>39</xdr:row>
      <xdr:rowOff>200025</xdr:rowOff>
    </xdr:to>
    <xdr:pic>
      <xdr:nvPicPr>
        <xdr:cNvPr id="5" name="図 4">
          <a:extLst>
            <a:ext uri="{FF2B5EF4-FFF2-40B4-BE49-F238E27FC236}">
              <a16:creationId xmlns:a16="http://schemas.microsoft.com/office/drawing/2014/main" id="{00000000-0008-0000-0500-000005000000}"/>
            </a:ext>
          </a:extLst>
        </xdr:cNvPr>
        <xdr:cNvPicPr>
          <a:picLocks noChangeAspect="1"/>
        </xdr:cNvPicPr>
      </xdr:nvPicPr>
      <xdr:blipFill rotWithShape="1">
        <a:blip xmlns:r="http://schemas.openxmlformats.org/officeDocument/2006/relationships" r:embed="rId2"/>
        <a:srcRect b="55100"/>
        <a:stretch>
          <a:fillRect/>
        </a:stretch>
      </xdr:blipFill>
      <xdr:spPr>
        <a:xfrm>
          <a:off x="895350" y="7543800"/>
          <a:ext cx="8640000" cy="2343150"/>
        </a:xfrm>
        <a:prstGeom prst="rect">
          <a:avLst/>
        </a:prstGeom>
      </xdr:spPr>
    </xdr:pic>
    <xdr:clientData/>
  </xdr:twoCellAnchor>
  <xdr:twoCellAnchor>
    <xdr:from>
      <xdr:col>1</xdr:col>
      <xdr:colOff>591676</xdr:colOff>
      <xdr:row>79</xdr:row>
      <xdr:rowOff>186098</xdr:rowOff>
    </xdr:from>
    <xdr:to>
      <xdr:col>9</xdr:col>
      <xdr:colOff>0</xdr:colOff>
      <xdr:row>85</xdr:row>
      <xdr:rowOff>54267</xdr:rowOff>
    </xdr:to>
    <xdr:pic>
      <xdr:nvPicPr>
        <xdr:cNvPr id="7" name="図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3"/>
        <a:stretch>
          <a:fillRect/>
        </a:stretch>
      </xdr:blipFill>
      <xdr:spPr>
        <a:xfrm>
          <a:off x="858376" y="19636148"/>
          <a:ext cx="4837574" cy="129691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396875</xdr:colOff>
      <xdr:row>39</xdr:row>
      <xdr:rowOff>174625</xdr:rowOff>
    </xdr:from>
    <xdr:to>
      <xdr:col>10</xdr:col>
      <xdr:colOff>672875</xdr:colOff>
      <xdr:row>40</xdr:row>
      <xdr:rowOff>120750</xdr:rowOff>
    </xdr:to>
    <xdr:sp macro="" textlink="">
      <xdr:nvSpPr>
        <xdr:cNvPr id="2" name="二等辺三角形 1">
          <a:extLst>
            <a:ext uri="{FF2B5EF4-FFF2-40B4-BE49-F238E27FC236}">
              <a16:creationId xmlns:a16="http://schemas.microsoft.com/office/drawing/2014/main" id="{00000000-0008-0000-0600-000002000000}"/>
            </a:ext>
          </a:extLst>
        </xdr:cNvPr>
        <xdr:cNvSpPr/>
      </xdr:nvSpPr>
      <xdr:spPr>
        <a:xfrm flipV="1">
          <a:off x="4473575" y="12947650"/>
          <a:ext cx="6391050" cy="212825"/>
        </a:xfrm>
        <a:prstGeom prst="triangle">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endParaRPr kumimoji="1" lang="ja-JP" altLang="en-US" sz="1100">
            <a:solidFill>
              <a:sysClr val="windowText" lastClr="000000"/>
            </a:solidFill>
          </a:endParaRPr>
        </a:p>
      </xdr:txBody>
    </xdr:sp>
    <xdr:clientData/>
  </xdr:twoCellAnchor>
  <xdr:twoCellAnchor>
    <xdr:from>
      <xdr:col>4</xdr:col>
      <xdr:colOff>396875</xdr:colOff>
      <xdr:row>72</xdr:row>
      <xdr:rowOff>127000</xdr:rowOff>
    </xdr:from>
    <xdr:to>
      <xdr:col>10</xdr:col>
      <xdr:colOff>672875</xdr:colOff>
      <xdr:row>73</xdr:row>
      <xdr:rowOff>89000</xdr:rowOff>
    </xdr:to>
    <xdr:sp macro="" textlink="">
      <xdr:nvSpPr>
        <xdr:cNvPr id="4" name="二等辺三角形 3">
          <a:extLst>
            <a:ext uri="{FF2B5EF4-FFF2-40B4-BE49-F238E27FC236}">
              <a16:creationId xmlns:a16="http://schemas.microsoft.com/office/drawing/2014/main" id="{00000000-0008-0000-0600-000004000000}"/>
            </a:ext>
          </a:extLst>
        </xdr:cNvPr>
        <xdr:cNvSpPr/>
      </xdr:nvSpPr>
      <xdr:spPr>
        <a:xfrm flipV="1">
          <a:off x="4473575" y="20253325"/>
          <a:ext cx="6391050" cy="219175"/>
        </a:xfrm>
        <a:prstGeom prst="triangle">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409575</xdr:colOff>
      <xdr:row>65</xdr:row>
      <xdr:rowOff>176733</xdr:rowOff>
    </xdr:from>
    <xdr:to>
      <xdr:col>10</xdr:col>
      <xdr:colOff>685575</xdr:colOff>
      <xdr:row>66</xdr:row>
      <xdr:rowOff>138733</xdr:rowOff>
    </xdr:to>
    <xdr:sp macro="" textlink="">
      <xdr:nvSpPr>
        <xdr:cNvPr id="8" name="二等辺三角形 7">
          <a:extLst>
            <a:ext uri="{FF2B5EF4-FFF2-40B4-BE49-F238E27FC236}">
              <a16:creationId xmlns:a16="http://schemas.microsoft.com/office/drawing/2014/main" id="{00000000-0008-0000-0600-000008000000}"/>
            </a:ext>
          </a:extLst>
        </xdr:cNvPr>
        <xdr:cNvSpPr/>
      </xdr:nvSpPr>
      <xdr:spPr>
        <a:xfrm flipV="1">
          <a:off x="4473575" y="24274983"/>
          <a:ext cx="6372000" cy="216000"/>
        </a:xfrm>
        <a:prstGeom prst="triangle">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endParaRPr kumimoji="1" lang="ja-JP" altLang="en-US" sz="1100">
            <a:solidFill>
              <a:sysClr val="windowText" lastClr="00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xdr:colOff>
      <xdr:row>19</xdr:row>
      <xdr:rowOff>1</xdr:rowOff>
    </xdr:from>
    <xdr:to>
      <xdr:col>14</xdr:col>
      <xdr:colOff>79851</xdr:colOff>
      <xdr:row>31</xdr:row>
      <xdr:rowOff>1</xdr:rowOff>
    </xdr:to>
    <xdr:pic>
      <xdr:nvPicPr>
        <xdr:cNvPr id="3" name="図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stretch>
          <a:fillRect/>
        </a:stretch>
      </xdr:blipFill>
      <xdr:spPr>
        <a:xfrm>
          <a:off x="266701" y="5095876"/>
          <a:ext cx="8938100" cy="2857500"/>
        </a:xfrm>
        <a:prstGeom prst="rect">
          <a:avLst/>
        </a:prstGeom>
      </xdr:spPr>
    </xdr:pic>
    <xdr:clientData/>
  </xdr:twoCellAnchor>
  <xdr:twoCellAnchor>
    <xdr:from>
      <xdr:col>12</xdr:col>
      <xdr:colOff>507423</xdr:colOff>
      <xdr:row>19</xdr:row>
      <xdr:rowOff>0</xdr:rowOff>
    </xdr:from>
    <xdr:to>
      <xdr:col>14</xdr:col>
      <xdr:colOff>71823</xdr:colOff>
      <xdr:row>24</xdr:row>
      <xdr:rowOff>208244</xdr:rowOff>
    </xdr:to>
    <xdr:sp macro="" textlink="">
      <xdr:nvSpPr>
        <xdr:cNvPr id="9" name="フローチャート: 代替処理 8">
          <a:extLst>
            <a:ext uri="{FF2B5EF4-FFF2-40B4-BE49-F238E27FC236}">
              <a16:creationId xmlns:a16="http://schemas.microsoft.com/office/drawing/2014/main" id="{00000000-0008-0000-0700-000009000000}"/>
            </a:ext>
          </a:extLst>
        </xdr:cNvPr>
        <xdr:cNvSpPr/>
      </xdr:nvSpPr>
      <xdr:spPr>
        <a:xfrm>
          <a:off x="8260773" y="5054744"/>
          <a:ext cx="936000" cy="1440000"/>
        </a:xfrm>
        <a:prstGeom prst="flowChartAlternateProcess">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0</xdr:colOff>
      <xdr:row>33</xdr:row>
      <xdr:rowOff>0</xdr:rowOff>
    </xdr:from>
    <xdr:to>
      <xdr:col>14</xdr:col>
      <xdr:colOff>357750</xdr:colOff>
      <xdr:row>54</xdr:row>
      <xdr:rowOff>217261</xdr:rowOff>
    </xdr:to>
    <xdr:pic>
      <xdr:nvPicPr>
        <xdr:cNvPr id="5" name="図 4">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2"/>
        <a:stretch>
          <a:fillRect/>
        </a:stretch>
      </xdr:blipFill>
      <xdr:spPr>
        <a:xfrm>
          <a:off x="266700" y="8439150"/>
          <a:ext cx="9216000" cy="5294086"/>
        </a:xfrm>
        <a:prstGeom prst="rect">
          <a:avLst/>
        </a:prstGeom>
        <a:solidFill>
          <a:schemeClr val="bg1"/>
        </a:solidFill>
      </xdr:spPr>
    </xdr:pic>
    <xdr:clientData/>
  </xdr:twoCellAnchor>
  <xdr:twoCellAnchor>
    <xdr:from>
      <xdr:col>6</xdr:col>
      <xdr:colOff>72734</xdr:colOff>
      <xdr:row>40</xdr:row>
      <xdr:rowOff>26843</xdr:rowOff>
    </xdr:from>
    <xdr:to>
      <xdr:col>7</xdr:col>
      <xdr:colOff>106934</xdr:colOff>
      <xdr:row>41</xdr:row>
      <xdr:rowOff>118043</xdr:rowOff>
    </xdr:to>
    <xdr:sp macro="" textlink="">
      <xdr:nvSpPr>
        <xdr:cNvPr id="10" name="フローチャート: 代替処理 9">
          <a:extLst>
            <a:ext uri="{FF2B5EF4-FFF2-40B4-BE49-F238E27FC236}">
              <a16:creationId xmlns:a16="http://schemas.microsoft.com/office/drawing/2014/main" id="{00000000-0008-0000-0700-00000A000000}"/>
            </a:ext>
          </a:extLst>
        </xdr:cNvPr>
        <xdr:cNvSpPr/>
      </xdr:nvSpPr>
      <xdr:spPr>
        <a:xfrm>
          <a:off x="3711284" y="10132868"/>
          <a:ext cx="720000" cy="396000"/>
        </a:xfrm>
        <a:prstGeom prst="flowChartAlternateProcess">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0</xdr:colOff>
      <xdr:row>106</xdr:row>
      <xdr:rowOff>0</xdr:rowOff>
    </xdr:from>
    <xdr:to>
      <xdr:col>13</xdr:col>
      <xdr:colOff>670211</xdr:colOff>
      <xdr:row>121</xdr:row>
      <xdr:rowOff>102483</xdr:rowOff>
    </xdr:to>
    <xdr:pic>
      <xdr:nvPicPr>
        <xdr:cNvPr id="8" name="図 7">
          <a:extLst>
            <a:ext uri="{FF2B5EF4-FFF2-40B4-BE49-F238E27FC236}">
              <a16:creationId xmlns:a16="http://schemas.microsoft.com/office/drawing/2014/main" id="{00000000-0008-0000-0700-000008000000}"/>
            </a:ext>
          </a:extLst>
        </xdr:cNvPr>
        <xdr:cNvPicPr>
          <a:picLocks noChangeAspect="1"/>
        </xdr:cNvPicPr>
      </xdr:nvPicPr>
      <xdr:blipFill>
        <a:blip xmlns:r="http://schemas.openxmlformats.org/officeDocument/2006/relationships" r:embed="rId3"/>
        <a:stretch>
          <a:fillRect/>
        </a:stretch>
      </xdr:blipFill>
      <xdr:spPr>
        <a:xfrm>
          <a:off x="266700" y="26231850"/>
          <a:ext cx="8842661" cy="4674483"/>
        </a:xfrm>
        <a:prstGeom prst="rect">
          <a:avLst/>
        </a:prstGeom>
      </xdr:spPr>
    </xdr:pic>
    <xdr:clientData/>
  </xdr:twoCellAnchor>
  <xdr:twoCellAnchor editAs="oneCell">
    <xdr:from>
      <xdr:col>1</xdr:col>
      <xdr:colOff>0</xdr:colOff>
      <xdr:row>57</xdr:row>
      <xdr:rowOff>0</xdr:rowOff>
    </xdr:from>
    <xdr:to>
      <xdr:col>14</xdr:col>
      <xdr:colOff>357750</xdr:colOff>
      <xdr:row>71</xdr:row>
      <xdr:rowOff>54334</xdr:rowOff>
    </xdr:to>
    <xdr:pic>
      <xdr:nvPicPr>
        <xdr:cNvPr id="11" name="図 10">
          <a:extLst>
            <a:ext uri="{FF2B5EF4-FFF2-40B4-BE49-F238E27FC236}">
              <a16:creationId xmlns:a16="http://schemas.microsoft.com/office/drawing/2014/main" id="{00000000-0008-0000-0700-00000B000000}"/>
            </a:ext>
          </a:extLst>
        </xdr:cNvPr>
        <xdr:cNvPicPr>
          <a:picLocks noChangeAspect="1"/>
        </xdr:cNvPicPr>
      </xdr:nvPicPr>
      <xdr:blipFill>
        <a:blip xmlns:r="http://schemas.openxmlformats.org/officeDocument/2006/relationships" r:embed="rId4"/>
        <a:stretch>
          <a:fillRect/>
        </a:stretch>
      </xdr:blipFill>
      <xdr:spPr>
        <a:xfrm>
          <a:off x="266700" y="14239875"/>
          <a:ext cx="9216000" cy="344523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8703</xdr:colOff>
      <xdr:row>17</xdr:row>
      <xdr:rowOff>0</xdr:rowOff>
    </xdr:from>
    <xdr:to>
      <xdr:col>14</xdr:col>
      <xdr:colOff>0</xdr:colOff>
      <xdr:row>29</xdr:row>
      <xdr:rowOff>178790</xdr:rowOff>
    </xdr:to>
    <xdr:pic>
      <xdr:nvPicPr>
        <xdr:cNvPr id="2" name="図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275403" y="4371975"/>
          <a:ext cx="8849547" cy="3045815"/>
        </a:xfrm>
        <a:prstGeom prst="rect">
          <a:avLst/>
        </a:prstGeom>
      </xdr:spPr>
    </xdr:pic>
    <xdr:clientData/>
  </xdr:twoCellAnchor>
  <xdr:twoCellAnchor>
    <xdr:from>
      <xdr:col>11</xdr:col>
      <xdr:colOff>261938</xdr:colOff>
      <xdr:row>23</xdr:row>
      <xdr:rowOff>119062</xdr:rowOff>
    </xdr:from>
    <xdr:to>
      <xdr:col>14</xdr:col>
      <xdr:colOff>0</xdr:colOff>
      <xdr:row>29</xdr:row>
      <xdr:rowOff>0</xdr:rowOff>
    </xdr:to>
    <xdr:sp macro="" textlink="">
      <xdr:nvSpPr>
        <xdr:cNvPr id="3" name="フローチャート: 代替処理 2">
          <a:extLst>
            <a:ext uri="{FF2B5EF4-FFF2-40B4-BE49-F238E27FC236}">
              <a16:creationId xmlns:a16="http://schemas.microsoft.com/office/drawing/2014/main" id="{00000000-0008-0000-0900-000003000000}"/>
            </a:ext>
          </a:extLst>
        </xdr:cNvPr>
        <xdr:cNvSpPr/>
      </xdr:nvSpPr>
      <xdr:spPr>
        <a:xfrm>
          <a:off x="7369969" y="5965031"/>
          <a:ext cx="1809750" cy="1309688"/>
        </a:xfrm>
        <a:prstGeom prst="flowChartAlternateProcess">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jposa2601\Client_OSA\122112-02\FY25_&#29987;&#26989;DX\30_&#25171;&#21512;&#12379;\20241203_&#23450;&#20363;&#20250;&#9321;\&#9734;&#23450;&#20363;&#20250;&#36039;&#26009;\old\&#12304;&#12489;&#12521;&#12501;&#12488;&#12305;&#12304;&#27096;&#24335;&#39006;&#12305;&#12473;&#12510;&#12540;&#12488;&#12499;&#12523;&#12469;&#12540;&#12499;&#12473;&#12395;&#12362;&#12369;&#12427;&#12487;&#12540;&#12479;&#21033;&#27963;&#29992;&#25163;&#38918;_v3%20(version%202).xlsb.xlsx" TargetMode="External"/><Relationship Id="rId1" Type="http://schemas.openxmlformats.org/officeDocument/2006/relationships/externalLinkPath" Target="file:///\\jposa2601\Client_OSA\122112-02\FY25_&#29987;&#26989;DX\30_&#25171;&#21512;&#12379;\20241203_&#23450;&#20363;&#20250;&#9321;\&#9734;&#23450;&#20363;&#20250;&#36039;&#26009;\old\&#12304;&#12489;&#12521;&#12501;&#12488;&#12305;&#12304;&#27096;&#24335;&#39006;&#12305;&#12473;&#12510;&#12540;&#12488;&#12499;&#12523;&#12469;&#12540;&#12499;&#12473;&#12395;&#12362;&#12369;&#12427;&#12487;&#12540;&#12479;&#21033;&#27963;&#29992;&#25163;&#38918;_v3%20(version%202).xls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当ファイルの使い方"/>
      <sheetName val="案件管理（表紙）"/>
      <sheetName val="【1-1】スマートビルサービス企画書概要"/>
      <sheetName val="【1-2】様式『スマートビルサービス企画書』"/>
      <sheetName val="【1-3】『スマートビルサービス企画書』記入例"/>
      <sheetName val="【2-1】データ利用申請・取得計画書概要"/>
      <sheetName val="【2-2】様式『データ利用申請・取得計画書』"/>
      <sheetName val="【3-1】リスクアセスメントチェックシート概要 "/>
      <sheetName val="【3-2】様式『リスクアセスメントチェックシート』 "/>
      <sheetName val="【4-1】リスク審査結果報告書概要"/>
      <sheetName val="【4-2】様式『リスク審査結果報告書』"/>
      <sheetName val="【5-1】利用目的通知書概要"/>
      <sheetName val="【5-2】様式『利用目的通知書』"/>
      <sheetName val="【6-1】個人情報取得書類・フォーム概要"/>
      <sheetName val="【6-2】様式『個人情報取得書類・フォーム』"/>
      <sheetName val="【7-1】データ登録申請書概要"/>
      <sheetName val="【7-2】様式『データ登録申請書』"/>
      <sheetName val="【8-1】スマートビルサービス提供終了申請書概要"/>
      <sheetName val="【8-2】様式『スマートビルサービス提供終了申請書』"/>
    </sheetNames>
    <sheetDataSet>
      <sheetData sheetId="0"/>
      <sheetData sheetId="1"/>
      <sheetData sheetId="2"/>
      <sheetData sheetId="3">
        <row r="4">
          <cell r="C4"/>
        </row>
        <row r="8">
          <cell r="J8"/>
        </row>
        <row r="9">
          <cell r="C9"/>
          <cell r="J9"/>
        </row>
        <row r="10">
          <cell r="C10"/>
        </row>
        <row r="11">
          <cell r="C11"/>
        </row>
        <row r="39">
          <cell r="C39"/>
        </row>
        <row r="40">
          <cell r="C40"/>
          <cell r="J40"/>
        </row>
        <row r="41">
          <cell r="C41"/>
        </row>
        <row r="42">
          <cell r="C42"/>
        </row>
        <row r="44">
          <cell r="C44"/>
        </row>
      </sheetData>
      <sheetData sheetId="4"/>
      <sheetData sheetId="5"/>
      <sheetData sheetId="6"/>
      <sheetData sheetId="7"/>
      <sheetData sheetId="8"/>
      <sheetData sheetId="9"/>
      <sheetData sheetId="10">
        <row r="26">
          <cell r="B26"/>
        </row>
      </sheetData>
      <sheetData sheetId="11"/>
      <sheetData sheetId="12"/>
      <sheetData sheetId="13"/>
      <sheetData sheetId="14"/>
      <sheetData sheetId="15"/>
      <sheetData sheetId="16"/>
      <sheetData sheetId="17"/>
      <sheetData sheetId="18"/>
    </sheetDataSet>
  </externalBook>
</externalLink>
</file>

<file path=xl/persons/person.xml><?xml version="1.0" encoding="utf-8"?>
<personList xmlns="http://schemas.microsoft.com/office/spreadsheetml/2018/threadedcomments" xmlns:x="http://schemas.openxmlformats.org/spreadsheetml/2006/main">
  <person displayName="Kojima, Sayuri" id="{45D4FF73-88BB-4D33-9764-4AAAEBFC457F}" userId="S::sayuri.kojima@tohmatsu.co.jp::10d4f901-21f6-489e-befe-6166410ea527" providerId="AD"/>
</personList>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2" dT="2024-11-25T05:47:22.54" personId="{45D4FF73-88BB-4D33-9764-4AAAEBFC457F}" id="{57552988-3BC2-457D-8D9B-864964BAA6E1}">
    <text>要確認</text>
  </threadedComment>
</ThreadedComments>
</file>

<file path=xl/threadedComments/threadedComment2.xml><?xml version="1.0" encoding="utf-8"?>
<ThreadedComments xmlns="http://schemas.microsoft.com/office/spreadsheetml/2018/threadedcomments" xmlns:x="http://schemas.openxmlformats.org/spreadsheetml/2006/main">
  <threadedComment ref="E5" dT="2024-12-16T20:52:20.02" personId="{45D4FF73-88BB-4D33-9764-4AAAEBFC457F}" id="{C48FC1A0-C0E8-4CD9-9ED4-9D917594546F}">
    <text>リスクアセスメントチェックシートの結果を反映する想定です</text>
  </threadedComment>
</ThreadedComments>
</file>

<file path=xl/threadedComments/threadedComment3.xml><?xml version="1.0" encoding="utf-8"?>
<ThreadedComments xmlns="http://schemas.microsoft.com/office/spreadsheetml/2018/threadedcomments" xmlns:x="http://schemas.openxmlformats.org/spreadsheetml/2006/main">
  <threadedComment ref="J14" dT="2024-12-16T22:41:57.31" personId="{45D4FF73-88BB-4D33-9764-4AAAEBFC457F}" id="{9A55B0C2-B06E-4C2B-8629-3824FC8B2B54}">
    <text>手順書より記載しましたが、どのような内容を記載いただく想定か確認させていただけますと幸いです（例：個人情報となるため廃棄予定　などでしょうか？）</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customProperty" Target="../customProperty5.bin"/><Relationship Id="rId1" Type="http://schemas.openxmlformats.org/officeDocument/2006/relationships/printerSettings" Target="../printerSettings/printerSettings11.bin"/><Relationship Id="rId6" Type="http://schemas.microsoft.com/office/2017/10/relationships/threadedComment" Target="../threadedComments/threadedComment2.xm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customProperty" Target="../customProperty6.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customProperty" Target="../customProperty7.bin"/><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customProperty" Target="../customProperty8.bin"/><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customProperty" Target="../customProperty9.bin"/><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8.xml"/><Relationship Id="rId1" Type="http://schemas.openxmlformats.org/officeDocument/2006/relationships/printerSettings" Target="../printerSettings/printerSettings19.bin"/><Relationship Id="rId5" Type="http://schemas.microsoft.com/office/2017/10/relationships/threadedComment" Target="../threadedComments/threadedComment3.xml"/><Relationship Id="rId4" Type="http://schemas.openxmlformats.org/officeDocument/2006/relationships/comments" Target="../comments3.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1.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2.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3.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customProperty" Target="../customProperty4.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56D05-DC86-4B9B-805F-9DFE0E0EEC17}">
  <dimension ref="A1:N156"/>
  <sheetViews>
    <sheetView view="pageBreakPreview" topLeftCell="A22" zoomScaleNormal="100" zoomScaleSheetLayoutView="100" workbookViewId="0">
      <selection activeCell="Q16" sqref="Q16"/>
    </sheetView>
  </sheetViews>
  <sheetFormatPr defaultRowHeight="18.75"/>
  <cols>
    <col min="1" max="1" width="3.5" customWidth="1"/>
    <col min="2" max="2" width="23.375" customWidth="1"/>
    <col min="4" max="4" width="9" customWidth="1"/>
    <col min="14" max="14" width="3.25" bestFit="1" customWidth="1"/>
    <col min="18" max="18" width="11" customWidth="1"/>
  </cols>
  <sheetData>
    <row r="1" spans="1:14">
      <c r="N1" t="s">
        <v>67</v>
      </c>
    </row>
    <row r="2" spans="1:14" ht="25.5">
      <c r="B2" s="137" t="s">
        <v>102</v>
      </c>
      <c r="C2" s="137"/>
      <c r="D2" s="137"/>
      <c r="E2" s="137"/>
      <c r="F2" s="137"/>
      <c r="G2" s="137"/>
      <c r="N2" t="s">
        <v>67</v>
      </c>
    </row>
    <row r="3" spans="1:14">
      <c r="N3" t="s">
        <v>67</v>
      </c>
    </row>
    <row r="4" spans="1:14" ht="24">
      <c r="A4" s="11" t="s">
        <v>9</v>
      </c>
      <c r="B4" s="12" t="s">
        <v>440</v>
      </c>
      <c r="N4" t="s">
        <v>67</v>
      </c>
    </row>
    <row r="5" spans="1:14" ht="24">
      <c r="A5" s="11"/>
      <c r="B5" s="14" t="s">
        <v>439</v>
      </c>
      <c r="N5" t="s">
        <v>67</v>
      </c>
    </row>
    <row r="6" spans="1:14" ht="24">
      <c r="A6" s="11"/>
      <c r="B6" s="14" t="s">
        <v>126</v>
      </c>
      <c r="N6" t="s">
        <v>67</v>
      </c>
    </row>
    <row r="7" spans="1:14" ht="24">
      <c r="A7" s="11"/>
      <c r="B7" s="14" t="s">
        <v>119</v>
      </c>
      <c r="N7" t="s">
        <v>67</v>
      </c>
    </row>
    <row r="8" spans="1:14" ht="24">
      <c r="A8" s="11"/>
      <c r="B8" s="14" t="s">
        <v>441</v>
      </c>
      <c r="N8" t="s">
        <v>67</v>
      </c>
    </row>
    <row r="9" spans="1:14" ht="24">
      <c r="A9" s="11"/>
      <c r="B9" s="14"/>
      <c r="N9" t="s">
        <v>67</v>
      </c>
    </row>
    <row r="10" spans="1:14" ht="24">
      <c r="A10" s="11"/>
      <c r="B10" s="14"/>
      <c r="N10" t="s">
        <v>67</v>
      </c>
    </row>
    <row r="11" spans="1:14" ht="24">
      <c r="A11" s="11"/>
      <c r="B11" s="14"/>
      <c r="N11" t="s">
        <v>67</v>
      </c>
    </row>
    <row r="12" spans="1:14" ht="24">
      <c r="A12" s="11"/>
      <c r="B12" s="14"/>
      <c r="N12" t="s">
        <v>67</v>
      </c>
    </row>
    <row r="13" spans="1:14" ht="24">
      <c r="A13" s="11"/>
      <c r="B13" s="14"/>
      <c r="N13" t="s">
        <v>67</v>
      </c>
    </row>
    <row r="14" spans="1:14" ht="24">
      <c r="A14" s="11"/>
      <c r="B14" s="14"/>
      <c r="N14" t="s">
        <v>67</v>
      </c>
    </row>
    <row r="15" spans="1:14" ht="24">
      <c r="A15" s="11"/>
      <c r="B15" s="14"/>
      <c r="N15" t="s">
        <v>67</v>
      </c>
    </row>
    <row r="16" spans="1:14" ht="24">
      <c r="A16" s="11"/>
      <c r="B16" s="14"/>
      <c r="N16" t="s">
        <v>67</v>
      </c>
    </row>
    <row r="17" spans="1:14" ht="24">
      <c r="A17" s="11"/>
      <c r="B17" s="14"/>
      <c r="N17" t="s">
        <v>67</v>
      </c>
    </row>
    <row r="18" spans="1:14" ht="24">
      <c r="A18" s="11"/>
      <c r="B18" s="14"/>
      <c r="N18" t="s">
        <v>67</v>
      </c>
    </row>
    <row r="19" spans="1:14" ht="24">
      <c r="A19" s="11"/>
      <c r="B19" s="14"/>
      <c r="N19" t="s">
        <v>67</v>
      </c>
    </row>
    <row r="20" spans="1:14" ht="24">
      <c r="A20" s="11"/>
      <c r="B20" s="14"/>
      <c r="N20" t="s">
        <v>67</v>
      </c>
    </row>
    <row r="21" spans="1:14" ht="24">
      <c r="A21" s="11"/>
      <c r="B21" s="14"/>
      <c r="N21" t="s">
        <v>67</v>
      </c>
    </row>
    <row r="22" spans="1:14" ht="24">
      <c r="A22" s="11"/>
      <c r="B22" s="14"/>
      <c r="N22" t="s">
        <v>67</v>
      </c>
    </row>
    <row r="23" spans="1:14" ht="24">
      <c r="A23" s="11"/>
      <c r="B23" s="14"/>
      <c r="N23" t="s">
        <v>67</v>
      </c>
    </row>
    <row r="24" spans="1:14" ht="24">
      <c r="A24" s="11"/>
      <c r="B24" s="14"/>
      <c r="N24" t="s">
        <v>67</v>
      </c>
    </row>
    <row r="25" spans="1:14" ht="24">
      <c r="A25" s="11"/>
      <c r="B25" s="12"/>
      <c r="N25" t="s">
        <v>67</v>
      </c>
    </row>
    <row r="26" spans="1:14" ht="24">
      <c r="A26" s="11"/>
      <c r="B26" s="12"/>
    </row>
    <row r="27" spans="1:14" ht="24">
      <c r="A27" s="11" t="s">
        <v>11</v>
      </c>
      <c r="B27" s="12" t="s">
        <v>98</v>
      </c>
      <c r="N27" t="s">
        <v>67</v>
      </c>
    </row>
    <row r="28" spans="1:14">
      <c r="N28" t="s">
        <v>67</v>
      </c>
    </row>
    <row r="29" spans="1:14" ht="19.5">
      <c r="B29" s="14" t="s">
        <v>99</v>
      </c>
      <c r="N29" t="s">
        <v>67</v>
      </c>
    </row>
    <row r="30" spans="1:14">
      <c r="N30" t="s">
        <v>67</v>
      </c>
    </row>
    <row r="31" spans="1:14">
      <c r="N31" t="s">
        <v>67</v>
      </c>
    </row>
    <row r="32" spans="1:14">
      <c r="N32" t="s">
        <v>67</v>
      </c>
    </row>
    <row r="33" spans="14:14">
      <c r="N33" t="s">
        <v>67</v>
      </c>
    </row>
    <row r="34" spans="14:14">
      <c r="N34" t="s">
        <v>67</v>
      </c>
    </row>
    <row r="35" spans="14:14">
      <c r="N35" t="s">
        <v>67</v>
      </c>
    </row>
    <row r="36" spans="14:14">
      <c r="N36" t="s">
        <v>67</v>
      </c>
    </row>
    <row r="37" spans="14:14">
      <c r="N37" t="s">
        <v>67</v>
      </c>
    </row>
    <row r="38" spans="14:14">
      <c r="N38" t="s">
        <v>67</v>
      </c>
    </row>
    <row r="39" spans="14:14">
      <c r="N39" t="s">
        <v>67</v>
      </c>
    </row>
    <row r="40" spans="14:14">
      <c r="N40" t="s">
        <v>67</v>
      </c>
    </row>
    <row r="41" spans="14:14">
      <c r="N41" t="s">
        <v>67</v>
      </c>
    </row>
    <row r="42" spans="14:14">
      <c r="N42" t="s">
        <v>67</v>
      </c>
    </row>
    <row r="43" spans="14:14">
      <c r="N43" t="s">
        <v>67</v>
      </c>
    </row>
    <row r="44" spans="14:14">
      <c r="N44" t="s">
        <v>67</v>
      </c>
    </row>
    <row r="45" spans="14:14">
      <c r="N45" t="s">
        <v>67</v>
      </c>
    </row>
    <row r="46" spans="14:14">
      <c r="N46" t="s">
        <v>67</v>
      </c>
    </row>
    <row r="47" spans="14:14">
      <c r="N47" t="s">
        <v>67</v>
      </c>
    </row>
    <row r="48" spans="14:14">
      <c r="N48" t="s">
        <v>67</v>
      </c>
    </row>
    <row r="49" spans="14:14">
      <c r="N49" t="s">
        <v>67</v>
      </c>
    </row>
    <row r="50" spans="14:14">
      <c r="N50" t="s">
        <v>67</v>
      </c>
    </row>
    <row r="51" spans="14:14">
      <c r="N51" t="s">
        <v>67</v>
      </c>
    </row>
    <row r="52" spans="14:14">
      <c r="N52" t="s">
        <v>67</v>
      </c>
    </row>
    <row r="53" spans="14:14">
      <c r="N53" t="s">
        <v>67</v>
      </c>
    </row>
    <row r="54" spans="14:14">
      <c r="N54" t="s">
        <v>67</v>
      </c>
    </row>
    <row r="55" spans="14:14">
      <c r="N55" t="s">
        <v>67</v>
      </c>
    </row>
    <row r="56" spans="14:14">
      <c r="N56" t="s">
        <v>67</v>
      </c>
    </row>
    <row r="57" spans="14:14">
      <c r="N57" t="s">
        <v>67</v>
      </c>
    </row>
    <row r="58" spans="14:14">
      <c r="N58" t="s">
        <v>67</v>
      </c>
    </row>
    <row r="59" spans="14:14">
      <c r="N59" t="s">
        <v>67</v>
      </c>
    </row>
    <row r="60" spans="14:14">
      <c r="N60" t="s">
        <v>67</v>
      </c>
    </row>
    <row r="61" spans="14:14">
      <c r="N61" t="s">
        <v>67</v>
      </c>
    </row>
    <row r="62" spans="14:14">
      <c r="N62" t="s">
        <v>67</v>
      </c>
    </row>
    <row r="63" spans="14:14">
      <c r="N63" t="s">
        <v>67</v>
      </c>
    </row>
    <row r="64" spans="14:14">
      <c r="N64" t="s">
        <v>67</v>
      </c>
    </row>
    <row r="65" spans="14:14">
      <c r="N65" t="s">
        <v>67</v>
      </c>
    </row>
    <row r="66" spans="14:14">
      <c r="N66" t="s">
        <v>67</v>
      </c>
    </row>
    <row r="67" spans="14:14">
      <c r="N67" t="s">
        <v>67</v>
      </c>
    </row>
    <row r="68" spans="14:14">
      <c r="N68" t="s">
        <v>67</v>
      </c>
    </row>
    <row r="69" spans="14:14">
      <c r="N69" t="s">
        <v>67</v>
      </c>
    </row>
    <row r="70" spans="14:14">
      <c r="N70" t="s">
        <v>67</v>
      </c>
    </row>
    <row r="71" spans="14:14">
      <c r="N71" t="s">
        <v>67</v>
      </c>
    </row>
    <row r="72" spans="14:14">
      <c r="N72" t="s">
        <v>67</v>
      </c>
    </row>
    <row r="73" spans="14:14">
      <c r="N73" t="s">
        <v>67</v>
      </c>
    </row>
    <row r="74" spans="14:14">
      <c r="N74" t="s">
        <v>67</v>
      </c>
    </row>
    <row r="75" spans="14:14">
      <c r="N75" t="s">
        <v>67</v>
      </c>
    </row>
    <row r="76" spans="14:14">
      <c r="N76" t="s">
        <v>67</v>
      </c>
    </row>
    <row r="81" spans="14:14">
      <c r="N81" t="s">
        <v>67</v>
      </c>
    </row>
    <row r="82" spans="14:14">
      <c r="N82" t="s">
        <v>67</v>
      </c>
    </row>
    <row r="83" spans="14:14">
      <c r="N83" t="s">
        <v>67</v>
      </c>
    </row>
    <row r="84" spans="14:14">
      <c r="N84" t="s">
        <v>67</v>
      </c>
    </row>
    <row r="85" spans="14:14">
      <c r="N85" t="s">
        <v>67</v>
      </c>
    </row>
    <row r="86" spans="14:14">
      <c r="N86" t="s">
        <v>67</v>
      </c>
    </row>
    <row r="87" spans="14:14">
      <c r="N87" t="s">
        <v>67</v>
      </c>
    </row>
    <row r="88" spans="14:14">
      <c r="N88" t="s">
        <v>67</v>
      </c>
    </row>
    <row r="89" spans="14:14">
      <c r="N89" t="s">
        <v>67</v>
      </c>
    </row>
    <row r="90" spans="14:14">
      <c r="N90" t="s">
        <v>67</v>
      </c>
    </row>
    <row r="91" spans="14:14">
      <c r="N91" t="s">
        <v>67</v>
      </c>
    </row>
    <row r="92" spans="14:14">
      <c r="N92" t="s">
        <v>67</v>
      </c>
    </row>
    <row r="93" spans="14:14">
      <c r="N93" t="s">
        <v>67</v>
      </c>
    </row>
    <row r="94" spans="14:14">
      <c r="N94" t="s">
        <v>67</v>
      </c>
    </row>
    <row r="95" spans="14:14">
      <c r="N95" t="s">
        <v>67</v>
      </c>
    </row>
    <row r="96" spans="14:14">
      <c r="N96" t="s">
        <v>67</v>
      </c>
    </row>
    <row r="97" spans="14:14">
      <c r="N97" t="s">
        <v>67</v>
      </c>
    </row>
    <row r="98" spans="14:14">
      <c r="N98" t="s">
        <v>67</v>
      </c>
    </row>
    <row r="99" spans="14:14">
      <c r="N99" t="s">
        <v>67</v>
      </c>
    </row>
    <row r="100" spans="14:14">
      <c r="N100" t="s">
        <v>67</v>
      </c>
    </row>
    <row r="101" spans="14:14">
      <c r="N101" t="s">
        <v>67</v>
      </c>
    </row>
    <row r="102" spans="14:14">
      <c r="N102" t="s">
        <v>67</v>
      </c>
    </row>
    <row r="103" spans="14:14">
      <c r="N103" t="s">
        <v>67</v>
      </c>
    </row>
    <row r="104" spans="14:14">
      <c r="N104" t="s">
        <v>67</v>
      </c>
    </row>
    <row r="105" spans="14:14">
      <c r="N105" t="s">
        <v>67</v>
      </c>
    </row>
    <row r="106" spans="14:14">
      <c r="N106" t="s">
        <v>67</v>
      </c>
    </row>
    <row r="107" spans="14:14">
      <c r="N107" t="s">
        <v>67</v>
      </c>
    </row>
    <row r="108" spans="14:14">
      <c r="N108" t="s">
        <v>67</v>
      </c>
    </row>
    <row r="109" spans="14:14">
      <c r="N109" t="s">
        <v>67</v>
      </c>
    </row>
    <row r="110" spans="14:14">
      <c r="N110" t="s">
        <v>67</v>
      </c>
    </row>
    <row r="111" spans="14:14">
      <c r="N111" t="s">
        <v>67</v>
      </c>
    </row>
    <row r="112" spans="14:14">
      <c r="N112" t="s">
        <v>67</v>
      </c>
    </row>
    <row r="113" spans="1:14">
      <c r="N113" t="s">
        <v>67</v>
      </c>
    </row>
    <row r="114" spans="1:14">
      <c r="N114" t="s">
        <v>67</v>
      </c>
    </row>
    <row r="115" spans="1:14">
      <c r="N115" t="s">
        <v>67</v>
      </c>
    </row>
    <row r="116" spans="1:14">
      <c r="N116" t="s">
        <v>67</v>
      </c>
    </row>
    <row r="123" spans="1:14" ht="24">
      <c r="A123" s="11" t="s">
        <v>20</v>
      </c>
      <c r="B123" s="12" t="s">
        <v>103</v>
      </c>
      <c r="N123" t="s">
        <v>67</v>
      </c>
    </row>
    <row r="124" spans="1:14" ht="24">
      <c r="A124" s="11"/>
      <c r="B124" s="14" t="s">
        <v>125</v>
      </c>
      <c r="N124" t="s">
        <v>67</v>
      </c>
    </row>
    <row r="125" spans="1:14" ht="24">
      <c r="A125" s="11"/>
      <c r="B125" s="14"/>
      <c r="N125" t="s">
        <v>67</v>
      </c>
    </row>
    <row r="126" spans="1:14" ht="24">
      <c r="A126" s="11"/>
      <c r="B126" s="14"/>
      <c r="N126" t="s">
        <v>67</v>
      </c>
    </row>
    <row r="127" spans="1:14" ht="24">
      <c r="A127" s="11"/>
      <c r="B127" s="14"/>
      <c r="N127" t="s">
        <v>67</v>
      </c>
    </row>
    <row r="128" spans="1:14" ht="24">
      <c r="A128" s="11"/>
      <c r="B128" s="14"/>
      <c r="N128" t="s">
        <v>67</v>
      </c>
    </row>
    <row r="129" spans="1:14" ht="24">
      <c r="A129" s="11"/>
      <c r="B129" s="14"/>
      <c r="N129" t="s">
        <v>67</v>
      </c>
    </row>
    <row r="130" spans="1:14" ht="24">
      <c r="A130" s="11"/>
      <c r="B130" s="14"/>
      <c r="N130" t="s">
        <v>67</v>
      </c>
    </row>
    <row r="131" spans="1:14" ht="24">
      <c r="A131" s="11"/>
      <c r="B131" s="14" t="s">
        <v>121</v>
      </c>
      <c r="N131" t="s">
        <v>67</v>
      </c>
    </row>
    <row r="132" spans="1:14" ht="15.75" customHeight="1">
      <c r="N132" t="s">
        <v>67</v>
      </c>
    </row>
    <row r="133" spans="1:14">
      <c r="B133" s="26" t="s">
        <v>122</v>
      </c>
      <c r="C133" s="138" t="s">
        <v>100</v>
      </c>
      <c r="D133" s="139"/>
      <c r="E133" s="139"/>
      <c r="F133" s="139"/>
      <c r="G133" s="139"/>
      <c r="H133" s="140"/>
      <c r="I133" s="26" t="s">
        <v>94</v>
      </c>
      <c r="J133" s="26" t="s">
        <v>95</v>
      </c>
      <c r="K133" s="26" t="s">
        <v>96</v>
      </c>
      <c r="N133" t="s">
        <v>67</v>
      </c>
    </row>
    <row r="134" spans="1:14">
      <c r="B134" s="31" t="s">
        <v>123</v>
      </c>
      <c r="C134" s="141" t="s">
        <v>97</v>
      </c>
      <c r="D134" s="142"/>
      <c r="E134" s="142"/>
      <c r="F134" s="142"/>
      <c r="G134" s="142"/>
      <c r="H134" s="143"/>
      <c r="I134" s="31"/>
      <c r="J134" s="31" t="s">
        <v>70</v>
      </c>
      <c r="K134" s="31"/>
      <c r="N134" t="s">
        <v>67</v>
      </c>
    </row>
    <row r="135" spans="1:14" ht="18.75" customHeight="1">
      <c r="B135" s="144" t="s">
        <v>454</v>
      </c>
      <c r="C135" s="147" t="s">
        <v>442</v>
      </c>
      <c r="D135" s="148"/>
      <c r="E135" s="148"/>
      <c r="F135" s="148"/>
      <c r="G135" s="148"/>
      <c r="H135" s="149"/>
      <c r="I135" s="31" t="s">
        <v>70</v>
      </c>
      <c r="J135" s="31"/>
      <c r="K135" s="31"/>
      <c r="N135" t="s">
        <v>67</v>
      </c>
    </row>
    <row r="136" spans="1:14">
      <c r="B136" s="145"/>
      <c r="C136" s="150" t="s">
        <v>443</v>
      </c>
      <c r="D136" s="151"/>
      <c r="E136" s="151"/>
      <c r="F136" s="151"/>
      <c r="G136" s="151"/>
      <c r="H136" s="152"/>
      <c r="I136" s="31"/>
      <c r="J136" s="31" t="s">
        <v>70</v>
      </c>
      <c r="K136" s="31"/>
      <c r="N136" t="s">
        <v>67</v>
      </c>
    </row>
    <row r="137" spans="1:14">
      <c r="B137" s="145"/>
      <c r="C137" s="147" t="s">
        <v>444</v>
      </c>
      <c r="D137" s="148"/>
      <c r="E137" s="148"/>
      <c r="F137" s="148"/>
      <c r="G137" s="148"/>
      <c r="H137" s="149"/>
      <c r="I137" s="31"/>
      <c r="J137" s="31"/>
      <c r="K137" s="31" t="s">
        <v>70</v>
      </c>
      <c r="N137" t="s">
        <v>67</v>
      </c>
    </row>
    <row r="138" spans="1:14">
      <c r="B138" s="145"/>
      <c r="C138" s="153" t="s">
        <v>445</v>
      </c>
      <c r="D138" s="153"/>
      <c r="E138" s="153"/>
      <c r="F138" s="153"/>
      <c r="G138" s="153"/>
      <c r="H138" s="153"/>
      <c r="I138" s="31" t="s">
        <v>70</v>
      </c>
      <c r="J138" s="31"/>
      <c r="K138" s="31"/>
    </row>
    <row r="139" spans="1:14">
      <c r="B139" s="145"/>
      <c r="C139" s="141" t="s">
        <v>686</v>
      </c>
      <c r="D139" s="142"/>
      <c r="E139" s="142"/>
      <c r="F139" s="142"/>
      <c r="G139" s="142"/>
      <c r="H139" s="143"/>
      <c r="I139" s="31"/>
      <c r="J139" s="31" t="s">
        <v>70</v>
      </c>
      <c r="K139" s="31"/>
    </row>
    <row r="140" spans="1:14" ht="18.75" customHeight="1">
      <c r="B140" s="145"/>
      <c r="C140" s="147" t="s">
        <v>446</v>
      </c>
      <c r="D140" s="148"/>
      <c r="E140" s="148"/>
      <c r="F140" s="148"/>
      <c r="G140" s="148"/>
      <c r="H140" s="149"/>
      <c r="I140" s="31" t="s">
        <v>70</v>
      </c>
      <c r="J140" s="31"/>
      <c r="K140" s="31"/>
      <c r="N140" t="s">
        <v>67</v>
      </c>
    </row>
    <row r="141" spans="1:14">
      <c r="B141" s="146"/>
      <c r="C141" s="150" t="s">
        <v>447</v>
      </c>
      <c r="D141" s="151"/>
      <c r="E141" s="151"/>
      <c r="F141" s="151"/>
      <c r="G141" s="151"/>
      <c r="H141" s="152"/>
      <c r="I141" s="31"/>
      <c r="J141" s="31" t="s">
        <v>70</v>
      </c>
      <c r="K141" s="31"/>
      <c r="N141" t="s">
        <v>67</v>
      </c>
    </row>
    <row r="142" spans="1:14">
      <c r="B142" s="154" t="s">
        <v>455</v>
      </c>
      <c r="C142" s="147" t="s">
        <v>448</v>
      </c>
      <c r="D142" s="148"/>
      <c r="E142" s="148"/>
      <c r="F142" s="148"/>
      <c r="G142" s="148"/>
      <c r="H142" s="149"/>
      <c r="I142" s="31" t="s">
        <v>70</v>
      </c>
      <c r="J142" s="31"/>
      <c r="K142" s="31"/>
      <c r="N142" t="s">
        <v>67</v>
      </c>
    </row>
    <row r="143" spans="1:14">
      <c r="B143" s="155"/>
      <c r="C143" s="150" t="s">
        <v>449</v>
      </c>
      <c r="D143" s="151"/>
      <c r="E143" s="151"/>
      <c r="F143" s="151"/>
      <c r="G143" s="151"/>
      <c r="H143" s="152"/>
      <c r="I143" s="31"/>
      <c r="J143" s="31" t="s">
        <v>70</v>
      </c>
      <c r="K143" s="31"/>
      <c r="N143" t="s">
        <v>67</v>
      </c>
    </row>
    <row r="144" spans="1:14">
      <c r="B144" s="154" t="s">
        <v>456</v>
      </c>
      <c r="C144" s="147" t="s">
        <v>687</v>
      </c>
      <c r="D144" s="148"/>
      <c r="E144" s="148"/>
      <c r="F144" s="148"/>
      <c r="G144" s="148"/>
      <c r="H144" s="149"/>
      <c r="I144" s="31" t="s">
        <v>70</v>
      </c>
      <c r="J144" s="31"/>
      <c r="K144" s="31"/>
      <c r="N144" t="s">
        <v>67</v>
      </c>
    </row>
    <row r="145" spans="1:14">
      <c r="B145" s="156"/>
      <c r="C145" s="150" t="s">
        <v>688</v>
      </c>
      <c r="D145" s="151"/>
      <c r="E145" s="151"/>
      <c r="F145" s="151"/>
      <c r="G145" s="151"/>
      <c r="H145" s="152"/>
      <c r="I145" s="31"/>
      <c r="J145" s="31" t="s">
        <v>70</v>
      </c>
      <c r="K145" s="31"/>
      <c r="N145" t="s">
        <v>67</v>
      </c>
    </row>
    <row r="146" spans="1:14">
      <c r="B146" s="156"/>
      <c r="C146" s="147" t="s">
        <v>450</v>
      </c>
      <c r="D146" s="148"/>
      <c r="E146" s="148"/>
      <c r="F146" s="148"/>
      <c r="G146" s="148"/>
      <c r="H146" s="149"/>
      <c r="I146" s="31" t="s">
        <v>70</v>
      </c>
      <c r="J146" s="31"/>
      <c r="K146" s="31"/>
      <c r="N146" t="s">
        <v>67</v>
      </c>
    </row>
    <row r="147" spans="1:14">
      <c r="B147" s="156"/>
      <c r="C147" s="150" t="s">
        <v>451</v>
      </c>
      <c r="D147" s="151"/>
      <c r="E147" s="151"/>
      <c r="F147" s="151"/>
      <c r="G147" s="151"/>
      <c r="H147" s="152"/>
      <c r="I147" s="31"/>
      <c r="J147" s="31" t="s">
        <v>70</v>
      </c>
      <c r="K147" s="31"/>
      <c r="N147" t="s">
        <v>67</v>
      </c>
    </row>
    <row r="148" spans="1:14">
      <c r="B148" s="156"/>
      <c r="C148" s="147" t="s">
        <v>452</v>
      </c>
      <c r="D148" s="148"/>
      <c r="E148" s="148"/>
      <c r="F148" s="148"/>
      <c r="G148" s="148"/>
      <c r="H148" s="149"/>
      <c r="I148" s="31" t="s">
        <v>70</v>
      </c>
      <c r="J148" s="31"/>
      <c r="K148" s="31"/>
      <c r="N148" t="s">
        <v>67</v>
      </c>
    </row>
    <row r="149" spans="1:14">
      <c r="B149" s="155"/>
      <c r="C149" s="141" t="s">
        <v>453</v>
      </c>
      <c r="D149" s="142"/>
      <c r="E149" s="142"/>
      <c r="F149" s="142"/>
      <c r="G149" s="142"/>
      <c r="H149" s="143"/>
      <c r="I149" s="31"/>
      <c r="J149" s="31" t="s">
        <v>70</v>
      </c>
      <c r="K149" s="31"/>
      <c r="N149" t="s">
        <v>67</v>
      </c>
    </row>
    <row r="150" spans="1:14">
      <c r="B150" s="144" t="s">
        <v>457</v>
      </c>
      <c r="C150" s="147" t="s">
        <v>689</v>
      </c>
      <c r="D150" s="148"/>
      <c r="E150" s="148"/>
      <c r="F150" s="148"/>
      <c r="G150" s="148"/>
      <c r="H150" s="149"/>
      <c r="I150" s="31" t="s">
        <v>70</v>
      </c>
      <c r="J150" s="31"/>
      <c r="K150" s="31"/>
      <c r="N150" t="s">
        <v>67</v>
      </c>
    </row>
    <row r="151" spans="1:14">
      <c r="B151" s="146"/>
      <c r="C151" s="141" t="s">
        <v>698</v>
      </c>
      <c r="D151" s="142"/>
      <c r="E151" s="142"/>
      <c r="F151" s="142"/>
      <c r="G151" s="142"/>
      <c r="H151" s="143"/>
      <c r="I151" s="31"/>
      <c r="J151" s="31" t="s">
        <v>70</v>
      </c>
      <c r="K151" s="31"/>
      <c r="N151" t="s">
        <v>67</v>
      </c>
    </row>
    <row r="152" spans="1:14">
      <c r="B152" s="131" t="s">
        <v>458</v>
      </c>
      <c r="C152" s="141" t="s">
        <v>690</v>
      </c>
      <c r="D152" s="142"/>
      <c r="E152" s="142"/>
      <c r="F152" s="142"/>
      <c r="G152" s="142"/>
      <c r="H152" s="143"/>
      <c r="I152" s="31"/>
      <c r="J152" s="31" t="s">
        <v>70</v>
      </c>
      <c r="K152" s="31"/>
    </row>
    <row r="153" spans="1:14">
      <c r="B153" s="134" t="s">
        <v>459</v>
      </c>
      <c r="C153" s="141" t="s">
        <v>691</v>
      </c>
      <c r="D153" s="142"/>
      <c r="E153" s="142"/>
      <c r="F153" s="142"/>
      <c r="G153" s="142"/>
      <c r="H153" s="143"/>
      <c r="I153" s="31"/>
      <c r="J153" s="31" t="s">
        <v>70</v>
      </c>
      <c r="K153" s="31"/>
    </row>
    <row r="154" spans="1:14">
      <c r="B154" s="135"/>
      <c r="C154" s="63"/>
      <c r="D154" s="63"/>
      <c r="E154" s="63"/>
      <c r="F154" s="63"/>
      <c r="G154" s="63"/>
      <c r="H154" s="63"/>
      <c r="I154" s="38"/>
      <c r="J154" s="38"/>
      <c r="K154" s="38"/>
    </row>
    <row r="155" spans="1:14">
      <c r="B155" s="135"/>
      <c r="C155" s="63"/>
      <c r="D155" s="63"/>
      <c r="E155" s="63"/>
      <c r="F155" s="63"/>
      <c r="G155" s="63"/>
      <c r="H155" s="63"/>
      <c r="I155" s="38"/>
      <c r="J155" s="38"/>
      <c r="K155" s="38"/>
      <c r="N155" t="s">
        <v>67</v>
      </c>
    </row>
    <row r="156" spans="1:14">
      <c r="A156" t="s">
        <v>67</v>
      </c>
      <c r="B156" t="s">
        <v>67</v>
      </c>
      <c r="C156" t="s">
        <v>67</v>
      </c>
      <c r="D156" t="s">
        <v>67</v>
      </c>
      <c r="E156" t="s">
        <v>67</v>
      </c>
      <c r="F156" t="s">
        <v>67</v>
      </c>
      <c r="G156" t="s">
        <v>67</v>
      </c>
      <c r="H156" t="s">
        <v>67</v>
      </c>
      <c r="I156" t="s">
        <v>67</v>
      </c>
      <c r="J156" t="s">
        <v>67</v>
      </c>
      <c r="K156" t="s">
        <v>67</v>
      </c>
      <c r="L156" t="s">
        <v>67</v>
      </c>
      <c r="M156" t="s">
        <v>67</v>
      </c>
      <c r="N156" t="s">
        <v>67</v>
      </c>
    </row>
  </sheetData>
  <mergeCells count="26">
    <mergeCell ref="C153:H153"/>
    <mergeCell ref="C141:H141"/>
    <mergeCell ref="B142:B143"/>
    <mergeCell ref="C142:H142"/>
    <mergeCell ref="C143:H143"/>
    <mergeCell ref="B144:B149"/>
    <mergeCell ref="C144:H144"/>
    <mergeCell ref="C145:H145"/>
    <mergeCell ref="C146:H146"/>
    <mergeCell ref="C147:H147"/>
    <mergeCell ref="C148:H148"/>
    <mergeCell ref="C149:H149"/>
    <mergeCell ref="B150:B151"/>
    <mergeCell ref="C150:H150"/>
    <mergeCell ref="C151:H151"/>
    <mergeCell ref="C152:H152"/>
    <mergeCell ref="B2:G2"/>
    <mergeCell ref="C133:H133"/>
    <mergeCell ref="C134:H134"/>
    <mergeCell ref="B135:B141"/>
    <mergeCell ref="C135:H135"/>
    <mergeCell ref="C136:H136"/>
    <mergeCell ref="C137:H137"/>
    <mergeCell ref="C138:H138"/>
    <mergeCell ref="C139:H139"/>
    <mergeCell ref="C140:H140"/>
  </mergeCells>
  <phoneticPr fontId="4"/>
  <hyperlinks>
    <hyperlink ref="C134:H134" location="'案件管理（表紙）'!A1" display="案件管理（表紙）" xr:uid="{ABE9E8E4-B0CD-4891-B7A6-A71F6D7D352C}"/>
    <hyperlink ref="C141:H141" location="'【3-2】様式『リスクアセスメントチェックシート』 '!Print_Area" display="【3-2】様式『リスクアセスメントチェックシート』 " xr:uid="{FBCB2F06-9C39-4F82-80E4-7594A38751BF}"/>
    <hyperlink ref="C145:H145" location="'【5-2】様式『利用目的通知書』'!Print_Area" display="【5-2】様式『利用目的通知書（ひな型）』" xr:uid="{AB520EA2-BA07-4C42-ABF7-628C7123544D}"/>
    <hyperlink ref="C147:H147" location="'【6-2】様式『個人情報取得書類・フォーム』'!Print_Area" display="【6-2】様式『個人情報取得書類・フォーム』" xr:uid="{43E3EC9F-9E5A-4156-A1DD-C4D905E7452A}"/>
    <hyperlink ref="C136:H136" location="'【1-2】様式『スマートビルサービス企画書』'!A1" display="【1-2】様式『スマートビルサービス企画書』" xr:uid="{EA91A734-F34E-4080-B706-698C1D4F1369}"/>
    <hyperlink ref="C149:H149" location="'【7-2】様式『データ登録申請書』'!A1" display="【7-2】様式『データ登録申請書』" xr:uid="{6FBEB828-579F-40F0-92DE-E1D7619D5049}"/>
    <hyperlink ref="C151:H151" location="'【8-2】様式『スマートビルサービス提供終了申請書』'!Print_Area" display="【8-2】様式『』スマートビルサービス提供終了申請書" xr:uid="{5D028CBE-A141-41B2-AD93-BC17CBC72BBA}"/>
    <hyperlink ref="C139:H139" location="'【2-2】様式『データ利用申請・取得計画書』'!Print_Area" display="【2-2】様式『データ利用申請・取得計画書』" xr:uid="{4955540F-7D71-43D8-B412-E01FC7D699FD}"/>
    <hyperlink ref="C143:H143" location="'【4-2】様式『リスク審査結果報告書』'!Print_Area" display="【4-2】様式『リスク審査結果報告書』" xr:uid="{58E7F4F1-E62F-44EE-9BF1-12E4750B8435}"/>
    <hyperlink ref="C152:H152" location="'【2-2】様式『データ利用申請・取得計画書』'!Print_Area" display="【2-2】様式『データ利用申請・取得計画書』" xr:uid="{90E714AC-B6CC-40D3-95A7-88798B4E069C}"/>
    <hyperlink ref="C153:H153" location="'【2-2】様式『データ利用申請・取得計画書』'!Print_Area" display="【2-2】様式『データ利用申請・取得計画書』" xr:uid="{D1AA2072-EE3F-4B13-9782-FF9443AE1DD5}"/>
  </hyperlinks>
  <pageMargins left="0.74803149606299213" right="0.74803149606299213" top="0.98425196850393704" bottom="0.98425196850393704" header="0.51181102362204722" footer="0.51181102362204722"/>
  <pageSetup paperSize="9" scale="59" orientation="portrait" r:id="rId1"/>
  <headerFooter alignWithMargins="0">
    <oddFooter>&amp;P / &amp;N ページ</oddFooter>
  </headerFooter>
  <rowBreaks count="3" manualBreakCount="3">
    <brk id="26" max="13" man="1"/>
    <brk id="80" max="13" man="1"/>
    <brk id="122" max="1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C58A5-D381-4F4F-A948-94E8385CF731}">
  <sheetPr codeName="Sheet11"/>
  <dimension ref="A1:T111"/>
  <sheetViews>
    <sheetView view="pageBreakPreview" zoomScale="80" zoomScaleNormal="100" zoomScaleSheetLayoutView="80" workbookViewId="0"/>
  </sheetViews>
  <sheetFormatPr defaultRowHeight="18.75"/>
  <cols>
    <col min="1" max="1" width="3.5" customWidth="1"/>
    <col min="2" max="2" width="8.25" customWidth="1"/>
    <col min="16" max="16" width="3.25" bestFit="1" customWidth="1"/>
    <col min="19" max="19" width="11" customWidth="1"/>
  </cols>
  <sheetData>
    <row r="1" spans="1:20" ht="21">
      <c r="A1" s="133"/>
      <c r="P1" t="s">
        <v>67</v>
      </c>
    </row>
    <row r="2" spans="1:20" ht="25.5">
      <c r="B2" s="137" t="s">
        <v>492</v>
      </c>
      <c r="C2" s="137"/>
      <c r="D2" s="137"/>
      <c r="E2" s="137"/>
      <c r="F2" s="137"/>
      <c r="G2" s="137"/>
      <c r="P2" t="s">
        <v>67</v>
      </c>
    </row>
    <row r="3" spans="1:20">
      <c r="P3" t="s">
        <v>67</v>
      </c>
    </row>
    <row r="4" spans="1:20" ht="24.75" thickBot="1">
      <c r="A4" s="11" t="s">
        <v>9</v>
      </c>
      <c r="B4" s="12" t="s">
        <v>101</v>
      </c>
      <c r="P4" t="s">
        <v>67</v>
      </c>
    </row>
    <row r="5" spans="1:20" ht="18.75" customHeight="1">
      <c r="B5" s="172" t="s">
        <v>494</v>
      </c>
      <c r="C5" s="173"/>
      <c r="D5" s="173"/>
      <c r="E5" s="173"/>
      <c r="F5" s="173"/>
      <c r="G5" s="173"/>
      <c r="H5" s="173"/>
      <c r="I5" s="173"/>
      <c r="J5" s="173"/>
      <c r="K5" s="173"/>
      <c r="L5" s="173"/>
      <c r="M5" s="173"/>
      <c r="N5" s="174"/>
      <c r="O5" s="13"/>
      <c r="P5" t="s">
        <v>67</v>
      </c>
      <c r="Q5" s="13"/>
      <c r="R5" s="13"/>
      <c r="S5" s="13"/>
      <c r="T5" s="13"/>
    </row>
    <row r="6" spans="1:20" ht="18.75" customHeight="1">
      <c r="B6" s="175"/>
      <c r="C6" s="176"/>
      <c r="D6" s="176"/>
      <c r="E6" s="176"/>
      <c r="F6" s="176"/>
      <c r="G6" s="176"/>
      <c r="H6" s="176"/>
      <c r="I6" s="176"/>
      <c r="J6" s="176"/>
      <c r="K6" s="176"/>
      <c r="L6" s="176"/>
      <c r="M6" s="176"/>
      <c r="N6" s="177"/>
      <c r="O6" s="13"/>
      <c r="P6" t="s">
        <v>67</v>
      </c>
      <c r="Q6" s="13"/>
      <c r="R6" s="13"/>
      <c r="S6" s="13"/>
      <c r="T6" s="13"/>
    </row>
    <row r="7" spans="1:20" ht="18.75" customHeight="1">
      <c r="B7" s="175"/>
      <c r="C7" s="176"/>
      <c r="D7" s="176"/>
      <c r="E7" s="176"/>
      <c r="F7" s="176"/>
      <c r="G7" s="176"/>
      <c r="H7" s="176"/>
      <c r="I7" s="176"/>
      <c r="J7" s="176"/>
      <c r="K7" s="176"/>
      <c r="L7" s="176"/>
      <c r="M7" s="176"/>
      <c r="N7" s="177"/>
      <c r="O7" s="13"/>
      <c r="P7" t="s">
        <v>67</v>
      </c>
      <c r="Q7" s="13"/>
      <c r="R7" s="13"/>
      <c r="S7" s="13"/>
      <c r="T7" s="13"/>
    </row>
    <row r="8" spans="1:20" ht="18.75" customHeight="1">
      <c r="B8" s="175"/>
      <c r="C8" s="176"/>
      <c r="D8" s="176"/>
      <c r="E8" s="176"/>
      <c r="F8" s="176"/>
      <c r="G8" s="176"/>
      <c r="H8" s="176"/>
      <c r="I8" s="176"/>
      <c r="J8" s="176"/>
      <c r="K8" s="176"/>
      <c r="L8" s="176"/>
      <c r="M8" s="176"/>
      <c r="N8" s="177"/>
      <c r="O8" s="13"/>
      <c r="P8" t="s">
        <v>67</v>
      </c>
      <c r="Q8" s="13"/>
      <c r="R8" s="13"/>
      <c r="S8" s="13"/>
      <c r="T8" s="13"/>
    </row>
    <row r="9" spans="1:20" ht="18.75" customHeight="1">
      <c r="B9" s="175"/>
      <c r="C9" s="176"/>
      <c r="D9" s="176"/>
      <c r="E9" s="176"/>
      <c r="F9" s="176"/>
      <c r="G9" s="176"/>
      <c r="H9" s="176"/>
      <c r="I9" s="176"/>
      <c r="J9" s="176"/>
      <c r="K9" s="176"/>
      <c r="L9" s="176"/>
      <c r="M9" s="176"/>
      <c r="N9" s="177"/>
      <c r="O9" s="13"/>
      <c r="P9" t="s">
        <v>67</v>
      </c>
      <c r="Q9" s="13"/>
      <c r="R9" s="13"/>
      <c r="S9" s="13"/>
      <c r="T9" s="13"/>
    </row>
    <row r="10" spans="1:20" ht="18.75" customHeight="1">
      <c r="B10" s="175"/>
      <c r="C10" s="176"/>
      <c r="D10" s="176"/>
      <c r="E10" s="176"/>
      <c r="F10" s="176"/>
      <c r="G10" s="176"/>
      <c r="H10" s="176"/>
      <c r="I10" s="176"/>
      <c r="J10" s="176"/>
      <c r="K10" s="176"/>
      <c r="L10" s="176"/>
      <c r="M10" s="176"/>
      <c r="N10" s="177"/>
      <c r="O10" s="13"/>
      <c r="P10" t="s">
        <v>67</v>
      </c>
      <c r="Q10" s="13"/>
      <c r="R10" s="13"/>
      <c r="S10" s="13"/>
      <c r="T10" s="13"/>
    </row>
    <row r="11" spans="1:20" ht="18.75" customHeight="1">
      <c r="B11" s="175"/>
      <c r="C11" s="176"/>
      <c r="D11" s="176"/>
      <c r="E11" s="176"/>
      <c r="F11" s="176"/>
      <c r="G11" s="176"/>
      <c r="H11" s="176"/>
      <c r="I11" s="176"/>
      <c r="J11" s="176"/>
      <c r="K11" s="176"/>
      <c r="L11" s="176"/>
      <c r="M11" s="176"/>
      <c r="N11" s="177"/>
      <c r="O11" s="13"/>
      <c r="P11" t="s">
        <v>67</v>
      </c>
      <c r="Q11" s="13"/>
      <c r="R11" s="13"/>
      <c r="S11" s="13"/>
      <c r="T11" s="13"/>
    </row>
    <row r="12" spans="1:20" ht="19.5" customHeight="1">
      <c r="B12" s="175"/>
      <c r="C12" s="176"/>
      <c r="D12" s="176"/>
      <c r="E12" s="176"/>
      <c r="F12" s="176"/>
      <c r="G12" s="176"/>
      <c r="H12" s="176"/>
      <c r="I12" s="176"/>
      <c r="J12" s="176"/>
      <c r="K12" s="176"/>
      <c r="L12" s="176"/>
      <c r="M12" s="176"/>
      <c r="N12" s="177"/>
      <c r="O12" s="13"/>
      <c r="P12" t="s">
        <v>67</v>
      </c>
      <c r="Q12" s="13"/>
      <c r="R12" s="13"/>
      <c r="S12" s="13"/>
      <c r="T12" s="13"/>
    </row>
    <row r="13" spans="1:20" ht="19.5" customHeight="1">
      <c r="B13" s="175"/>
      <c r="C13" s="176"/>
      <c r="D13" s="176"/>
      <c r="E13" s="176"/>
      <c r="F13" s="176"/>
      <c r="G13" s="176"/>
      <c r="H13" s="176"/>
      <c r="I13" s="176"/>
      <c r="J13" s="176"/>
      <c r="K13" s="176"/>
      <c r="L13" s="176"/>
      <c r="M13" s="176"/>
      <c r="N13" s="177"/>
      <c r="O13" s="13"/>
      <c r="P13" t="s">
        <v>67</v>
      </c>
      <c r="Q13" s="13"/>
      <c r="R13" s="13"/>
      <c r="S13" s="13"/>
      <c r="T13" s="13"/>
    </row>
    <row r="14" spans="1:20" ht="19.5" customHeight="1" thickBot="1">
      <c r="B14" s="178"/>
      <c r="C14" s="179"/>
      <c r="D14" s="179"/>
      <c r="E14" s="179"/>
      <c r="F14" s="179"/>
      <c r="G14" s="179"/>
      <c r="H14" s="179"/>
      <c r="I14" s="179"/>
      <c r="J14" s="179"/>
      <c r="K14" s="179"/>
      <c r="L14" s="179"/>
      <c r="M14" s="179"/>
      <c r="N14" s="180"/>
      <c r="O14" s="13"/>
      <c r="P14" t="s">
        <v>67</v>
      </c>
      <c r="Q14" s="13"/>
      <c r="R14" s="13"/>
      <c r="S14" s="13"/>
      <c r="T14" s="13"/>
    </row>
    <row r="15" spans="1:20">
      <c r="P15" t="s">
        <v>67</v>
      </c>
    </row>
    <row r="16" spans="1:20" ht="24">
      <c r="A16" s="11" t="s">
        <v>11</v>
      </c>
      <c r="B16" s="181" t="s">
        <v>12</v>
      </c>
      <c r="C16" s="181"/>
      <c r="D16" s="181"/>
      <c r="E16" s="181"/>
      <c r="F16" s="181"/>
      <c r="G16" s="181"/>
      <c r="P16" t="s">
        <v>67</v>
      </c>
    </row>
    <row r="17" spans="1:16" ht="24">
      <c r="B17" s="14" t="s">
        <v>493</v>
      </c>
      <c r="C17" s="12"/>
      <c r="D17" s="12"/>
      <c r="E17" s="12"/>
      <c r="F17" s="12"/>
      <c r="G17" s="12"/>
      <c r="P17" t="s">
        <v>67</v>
      </c>
    </row>
    <row r="18" spans="1:16" ht="19.5">
      <c r="B18" s="15"/>
      <c r="P18" t="s">
        <v>67</v>
      </c>
    </row>
    <row r="19" spans="1:16">
      <c r="C19" s="16"/>
      <c r="P19" t="s">
        <v>67</v>
      </c>
    </row>
    <row r="20" spans="1:16">
      <c r="P20" t="s">
        <v>67</v>
      </c>
    </row>
    <row r="21" spans="1:16">
      <c r="P21" t="s">
        <v>67</v>
      </c>
    </row>
    <row r="22" spans="1:16">
      <c r="P22" t="s">
        <v>67</v>
      </c>
    </row>
    <row r="23" spans="1:16">
      <c r="P23" t="s">
        <v>67</v>
      </c>
    </row>
    <row r="24" spans="1:16">
      <c r="P24" t="s">
        <v>67</v>
      </c>
    </row>
    <row r="25" spans="1:16">
      <c r="P25" t="s">
        <v>67</v>
      </c>
    </row>
    <row r="26" spans="1:16">
      <c r="P26" t="s">
        <v>67</v>
      </c>
    </row>
    <row r="27" spans="1:16">
      <c r="P27" t="s">
        <v>67</v>
      </c>
    </row>
    <row r="28" spans="1:16">
      <c r="P28" t="s">
        <v>67</v>
      </c>
    </row>
    <row r="29" spans="1:16">
      <c r="P29" t="s">
        <v>67</v>
      </c>
    </row>
    <row r="30" spans="1:16">
      <c r="P30" t="s">
        <v>67</v>
      </c>
    </row>
    <row r="31" spans="1:16">
      <c r="P31" t="s">
        <v>67</v>
      </c>
    </row>
    <row r="32" spans="1:16" ht="24">
      <c r="A32" s="11" t="s">
        <v>20</v>
      </c>
      <c r="B32" s="181" t="s">
        <v>496</v>
      </c>
      <c r="C32" s="181"/>
      <c r="D32" s="181"/>
      <c r="E32" s="181"/>
      <c r="F32" s="181"/>
      <c r="G32" s="181"/>
      <c r="P32" t="s">
        <v>67</v>
      </c>
    </row>
    <row r="33" spans="2:16">
      <c r="B33" s="17" t="s">
        <v>497</v>
      </c>
      <c r="P33" t="s">
        <v>67</v>
      </c>
    </row>
    <row r="34" spans="2:16">
      <c r="B34" t="s">
        <v>498</v>
      </c>
      <c r="P34" t="s">
        <v>67</v>
      </c>
    </row>
    <row r="35" spans="2:16">
      <c r="B35" t="s">
        <v>499</v>
      </c>
      <c r="P35" t="s">
        <v>67</v>
      </c>
    </row>
    <row r="36" spans="2:16">
      <c r="B36" s="16"/>
      <c r="P36" t="s">
        <v>67</v>
      </c>
    </row>
    <row r="37" spans="2:16">
      <c r="B37" s="16" t="s">
        <v>22</v>
      </c>
      <c r="C37" t="s">
        <v>500</v>
      </c>
      <c r="P37" t="s">
        <v>67</v>
      </c>
    </row>
    <row r="38" spans="2:16">
      <c r="C38" t="s">
        <v>501</v>
      </c>
      <c r="P38" t="s">
        <v>67</v>
      </c>
    </row>
    <row r="39" spans="2:16">
      <c r="P39" t="s">
        <v>67</v>
      </c>
    </row>
    <row r="40" spans="2:16">
      <c r="B40" s="16" t="s">
        <v>31</v>
      </c>
      <c r="C40" t="s">
        <v>502</v>
      </c>
      <c r="P40" t="s">
        <v>67</v>
      </c>
    </row>
    <row r="41" spans="2:16">
      <c r="C41" t="s">
        <v>539</v>
      </c>
      <c r="P41" t="s">
        <v>67</v>
      </c>
    </row>
    <row r="42" spans="2:16">
      <c r="D42" t="s">
        <v>540</v>
      </c>
      <c r="P42" t="s">
        <v>67</v>
      </c>
    </row>
    <row r="43" spans="2:16">
      <c r="D43" s="125" t="s">
        <v>533</v>
      </c>
      <c r="E43" t="s">
        <v>541</v>
      </c>
      <c r="P43" t="s">
        <v>67</v>
      </c>
    </row>
    <row r="44" spans="2:16">
      <c r="D44" s="125" t="s">
        <v>533</v>
      </c>
      <c r="E44" t="s">
        <v>542</v>
      </c>
      <c r="P44" t="s">
        <v>67</v>
      </c>
    </row>
    <row r="45" spans="2:16">
      <c r="D45" s="125" t="s">
        <v>533</v>
      </c>
      <c r="E45" t="s">
        <v>543</v>
      </c>
      <c r="P45" t="s">
        <v>67</v>
      </c>
    </row>
    <row r="46" spans="2:16">
      <c r="D46" s="125" t="s">
        <v>533</v>
      </c>
      <c r="E46" s="20" t="s">
        <v>544</v>
      </c>
      <c r="P46" t="s">
        <v>67</v>
      </c>
    </row>
    <row r="47" spans="2:16">
      <c r="D47" s="125" t="s">
        <v>533</v>
      </c>
      <c r="E47" s="20" t="s">
        <v>544</v>
      </c>
      <c r="P47" t="s">
        <v>67</v>
      </c>
    </row>
    <row r="48" spans="2:16">
      <c r="D48" s="125" t="s">
        <v>533</v>
      </c>
      <c r="E48" s="20" t="s">
        <v>545</v>
      </c>
      <c r="P48" t="s">
        <v>67</v>
      </c>
    </row>
    <row r="49" spans="2:16">
      <c r="D49" s="125"/>
      <c r="E49" s="20"/>
      <c r="P49" t="s">
        <v>67</v>
      </c>
    </row>
    <row r="50" spans="2:16">
      <c r="B50" s="16" t="s">
        <v>38</v>
      </c>
      <c r="C50" t="s">
        <v>546</v>
      </c>
      <c r="D50" s="125"/>
      <c r="E50" s="20"/>
      <c r="P50" t="s">
        <v>67</v>
      </c>
    </row>
    <row r="51" spans="2:16">
      <c r="C51" t="s">
        <v>547</v>
      </c>
      <c r="D51" s="125"/>
      <c r="E51" s="20"/>
      <c r="P51" t="s">
        <v>67</v>
      </c>
    </row>
    <row r="52" spans="2:16">
      <c r="D52" s="126" t="s">
        <v>40</v>
      </c>
      <c r="E52" s="20"/>
      <c r="P52" t="s">
        <v>67</v>
      </c>
    </row>
    <row r="53" spans="2:16">
      <c r="D53" s="125" t="s">
        <v>533</v>
      </c>
      <c r="E53" s="20" t="s">
        <v>549</v>
      </c>
      <c r="P53" t="s">
        <v>67</v>
      </c>
    </row>
    <row r="54" spans="2:16">
      <c r="D54" s="125"/>
      <c r="E54" s="20" t="s">
        <v>550</v>
      </c>
      <c r="P54" t="s">
        <v>67</v>
      </c>
    </row>
    <row r="55" spans="2:16">
      <c r="D55" s="125" t="s">
        <v>533</v>
      </c>
      <c r="E55" s="20" t="s">
        <v>347</v>
      </c>
      <c r="P55" t="s">
        <v>67</v>
      </c>
    </row>
    <row r="56" spans="2:16">
      <c r="D56" s="125" t="s">
        <v>533</v>
      </c>
      <c r="E56" s="20" t="s">
        <v>548</v>
      </c>
      <c r="P56" t="s">
        <v>67</v>
      </c>
    </row>
    <row r="57" spans="2:16">
      <c r="D57" s="125"/>
      <c r="E57" s="20"/>
      <c r="P57" t="s">
        <v>67</v>
      </c>
    </row>
    <row r="58" spans="2:16">
      <c r="C58" s="16" t="s">
        <v>89</v>
      </c>
      <c r="D58" s="126" t="s">
        <v>551</v>
      </c>
      <c r="E58" s="20"/>
      <c r="P58" t="s">
        <v>67</v>
      </c>
    </row>
    <row r="59" spans="2:16">
      <c r="D59" s="126" t="s">
        <v>552</v>
      </c>
      <c r="E59" s="20"/>
      <c r="P59" t="s">
        <v>67</v>
      </c>
    </row>
    <row r="60" spans="2:16">
      <c r="D60" s="127" t="s">
        <v>554</v>
      </c>
      <c r="E60" s="20"/>
      <c r="P60" t="s">
        <v>67</v>
      </c>
    </row>
    <row r="61" spans="2:16">
      <c r="D61" s="125"/>
      <c r="E61" s="20"/>
      <c r="P61" t="s">
        <v>67</v>
      </c>
    </row>
    <row r="62" spans="2:16">
      <c r="C62" s="16" t="s">
        <v>90</v>
      </c>
      <c r="D62" s="126" t="s">
        <v>555</v>
      </c>
      <c r="E62" s="20"/>
      <c r="P62" t="s">
        <v>67</v>
      </c>
    </row>
    <row r="63" spans="2:16">
      <c r="D63" s="126" t="s">
        <v>556</v>
      </c>
      <c r="E63" s="20"/>
      <c r="P63" t="s">
        <v>67</v>
      </c>
    </row>
    <row r="64" spans="2:16">
      <c r="D64" s="126" t="s">
        <v>557</v>
      </c>
      <c r="E64" s="20"/>
      <c r="P64" t="s">
        <v>67</v>
      </c>
    </row>
    <row r="65" spans="2:16">
      <c r="D65" s="126" t="s">
        <v>558</v>
      </c>
      <c r="E65" s="20"/>
      <c r="P65" t="s">
        <v>67</v>
      </c>
    </row>
    <row r="66" spans="2:16">
      <c r="P66" t="s">
        <v>67</v>
      </c>
    </row>
    <row r="67" spans="2:16">
      <c r="B67" s="16" t="s">
        <v>39</v>
      </c>
      <c r="C67" t="s">
        <v>513</v>
      </c>
      <c r="P67" t="s">
        <v>67</v>
      </c>
    </row>
    <row r="68" spans="2:16">
      <c r="C68" t="s">
        <v>512</v>
      </c>
      <c r="P68" t="s">
        <v>67</v>
      </c>
    </row>
    <row r="69" spans="2:16">
      <c r="C69" t="s">
        <v>510</v>
      </c>
      <c r="P69" t="s">
        <v>67</v>
      </c>
    </row>
    <row r="70" spans="2:16">
      <c r="C70" t="s">
        <v>511</v>
      </c>
      <c r="P70" t="s">
        <v>67</v>
      </c>
    </row>
    <row r="71" spans="2:16">
      <c r="P71" t="s">
        <v>67</v>
      </c>
    </row>
    <row r="72" spans="2:16">
      <c r="C72" s="16" t="s">
        <v>89</v>
      </c>
      <c r="D72" t="s">
        <v>503</v>
      </c>
      <c r="P72" t="s">
        <v>67</v>
      </c>
    </row>
    <row r="73" spans="2:16">
      <c r="D73" t="s">
        <v>504</v>
      </c>
      <c r="P73" t="s">
        <v>67</v>
      </c>
    </row>
    <row r="74" spans="2:16">
      <c r="D74" t="s">
        <v>505</v>
      </c>
      <c r="P74" t="s">
        <v>67</v>
      </c>
    </row>
    <row r="75" spans="2:16">
      <c r="P75" t="s">
        <v>67</v>
      </c>
    </row>
    <row r="76" spans="2:16">
      <c r="C76" s="16" t="s">
        <v>90</v>
      </c>
      <c r="D76" t="s">
        <v>506</v>
      </c>
      <c r="P76" t="s">
        <v>67</v>
      </c>
    </row>
    <row r="77" spans="2:16">
      <c r="D77" s="25" t="s">
        <v>507</v>
      </c>
      <c r="P77" t="s">
        <v>67</v>
      </c>
    </row>
    <row r="78" spans="2:16">
      <c r="D78" t="s">
        <v>508</v>
      </c>
      <c r="P78" t="s">
        <v>67</v>
      </c>
    </row>
    <row r="79" spans="2:16">
      <c r="D79" t="s">
        <v>509</v>
      </c>
      <c r="P79" t="s">
        <v>67</v>
      </c>
    </row>
    <row r="80" spans="2:16">
      <c r="P80" t="s">
        <v>67</v>
      </c>
    </row>
    <row r="81" spans="2:16">
      <c r="B81" s="16" t="s">
        <v>42</v>
      </c>
      <c r="C81" t="s">
        <v>514</v>
      </c>
      <c r="P81" t="s">
        <v>67</v>
      </c>
    </row>
    <row r="82" spans="2:16">
      <c r="C82" t="s">
        <v>515</v>
      </c>
      <c r="P82" t="s">
        <v>67</v>
      </c>
    </row>
    <row r="83" spans="2:16">
      <c r="C83" t="s">
        <v>516</v>
      </c>
      <c r="P83" t="s">
        <v>67</v>
      </c>
    </row>
    <row r="84" spans="2:16">
      <c r="C84" t="s">
        <v>517</v>
      </c>
      <c r="P84" t="s">
        <v>67</v>
      </c>
    </row>
    <row r="85" spans="2:16">
      <c r="P85" t="s">
        <v>67</v>
      </c>
    </row>
    <row r="86" spans="2:16">
      <c r="B86" s="16" t="s">
        <v>525</v>
      </c>
      <c r="C86" t="s">
        <v>518</v>
      </c>
      <c r="P86" t="s">
        <v>67</v>
      </c>
    </row>
    <row r="87" spans="2:16">
      <c r="C87" s="16" t="s">
        <v>89</v>
      </c>
      <c r="D87" t="s">
        <v>521</v>
      </c>
      <c r="P87" t="s">
        <v>67</v>
      </c>
    </row>
    <row r="88" spans="2:16">
      <c r="D88" t="s">
        <v>560</v>
      </c>
      <c r="P88" t="s">
        <v>67</v>
      </c>
    </row>
    <row r="89" spans="2:16">
      <c r="C89" s="16" t="s">
        <v>90</v>
      </c>
      <c r="D89" t="s">
        <v>522</v>
      </c>
      <c r="P89" t="s">
        <v>67</v>
      </c>
    </row>
    <row r="90" spans="2:16">
      <c r="D90" t="s">
        <v>520</v>
      </c>
      <c r="P90" t="s">
        <v>67</v>
      </c>
    </row>
    <row r="91" spans="2:16">
      <c r="D91" t="s">
        <v>523</v>
      </c>
      <c r="P91" t="s">
        <v>67</v>
      </c>
    </row>
    <row r="92" spans="2:16">
      <c r="D92" t="s">
        <v>519</v>
      </c>
      <c r="P92" t="s">
        <v>67</v>
      </c>
    </row>
    <row r="93" spans="2:16">
      <c r="D93" s="25"/>
      <c r="P93" t="s">
        <v>67</v>
      </c>
    </row>
    <row r="94" spans="2:16">
      <c r="B94" s="16" t="s">
        <v>527</v>
      </c>
      <c r="C94" t="s">
        <v>524</v>
      </c>
      <c r="D94" s="25"/>
      <c r="P94" t="s">
        <v>67</v>
      </c>
    </row>
    <row r="95" spans="2:16">
      <c r="C95" t="s">
        <v>526</v>
      </c>
      <c r="D95" s="25"/>
      <c r="P95" t="s">
        <v>67</v>
      </c>
    </row>
    <row r="96" spans="2:16">
      <c r="D96" s="25"/>
      <c r="P96" t="s">
        <v>67</v>
      </c>
    </row>
    <row r="97" spans="1:16">
      <c r="B97" s="16" t="s">
        <v>371</v>
      </c>
      <c r="C97" t="s">
        <v>528</v>
      </c>
      <c r="P97" t="s">
        <v>67</v>
      </c>
    </row>
    <row r="98" spans="1:16">
      <c r="B98" s="16"/>
      <c r="C98" t="s">
        <v>529</v>
      </c>
      <c r="P98" t="s">
        <v>67</v>
      </c>
    </row>
    <row r="99" spans="1:16">
      <c r="B99" s="16"/>
      <c r="C99" t="s">
        <v>530</v>
      </c>
      <c r="P99" t="s">
        <v>67</v>
      </c>
    </row>
    <row r="100" spans="1:16">
      <c r="B100" s="16"/>
      <c r="D100" t="s">
        <v>531</v>
      </c>
      <c r="P100" t="s">
        <v>67</v>
      </c>
    </row>
    <row r="101" spans="1:16">
      <c r="B101" s="16"/>
      <c r="D101" s="125" t="s">
        <v>533</v>
      </c>
      <c r="E101" t="s">
        <v>534</v>
      </c>
      <c r="P101" t="s">
        <v>67</v>
      </c>
    </row>
    <row r="102" spans="1:16">
      <c r="B102" s="16"/>
      <c r="D102" s="125"/>
      <c r="E102" t="s">
        <v>532</v>
      </c>
      <c r="P102" t="s">
        <v>67</v>
      </c>
    </row>
    <row r="103" spans="1:16">
      <c r="B103" s="16"/>
      <c r="D103" s="125" t="s">
        <v>533</v>
      </c>
      <c r="E103" t="s">
        <v>347</v>
      </c>
      <c r="P103" t="s">
        <v>67</v>
      </c>
    </row>
    <row r="104" spans="1:16">
      <c r="B104" s="16"/>
      <c r="D104" s="125" t="s">
        <v>533</v>
      </c>
      <c r="E104" t="s">
        <v>535</v>
      </c>
      <c r="P104" t="s">
        <v>67</v>
      </c>
    </row>
    <row r="105" spans="1:16">
      <c r="B105" s="16"/>
      <c r="P105" t="s">
        <v>67</v>
      </c>
    </row>
    <row r="106" spans="1:16">
      <c r="B106" s="16" t="s">
        <v>559</v>
      </c>
      <c r="C106" t="s">
        <v>553</v>
      </c>
      <c r="P106" t="s">
        <v>67</v>
      </c>
    </row>
    <row r="107" spans="1:16">
      <c r="B107" s="16"/>
      <c r="C107" t="s">
        <v>537</v>
      </c>
      <c r="P107" t="s">
        <v>67</v>
      </c>
    </row>
    <row r="108" spans="1:16">
      <c r="B108" s="16"/>
      <c r="C108" t="s">
        <v>536</v>
      </c>
      <c r="P108" t="s">
        <v>67</v>
      </c>
    </row>
    <row r="109" spans="1:16">
      <c r="C109" t="s">
        <v>538</v>
      </c>
      <c r="P109" t="s">
        <v>67</v>
      </c>
    </row>
    <row r="110" spans="1:16">
      <c r="P110" t="s">
        <v>67</v>
      </c>
    </row>
    <row r="111" spans="1:16">
      <c r="A111" t="s">
        <v>67</v>
      </c>
      <c r="B111" t="s">
        <v>67</v>
      </c>
      <c r="C111" t="s">
        <v>67</v>
      </c>
      <c r="D111" t="s">
        <v>67</v>
      </c>
      <c r="E111" t="s">
        <v>67</v>
      </c>
      <c r="F111" t="s">
        <v>67</v>
      </c>
      <c r="G111" t="s">
        <v>67</v>
      </c>
      <c r="H111" t="s">
        <v>67</v>
      </c>
      <c r="I111" t="s">
        <v>67</v>
      </c>
      <c r="J111" t="s">
        <v>67</v>
      </c>
      <c r="K111" t="s">
        <v>67</v>
      </c>
      <c r="L111" t="s">
        <v>67</v>
      </c>
      <c r="M111" t="s">
        <v>67</v>
      </c>
      <c r="N111" t="s">
        <v>67</v>
      </c>
      <c r="O111" t="s">
        <v>67</v>
      </c>
      <c r="P111" t="s">
        <v>67</v>
      </c>
    </row>
  </sheetData>
  <mergeCells count="4">
    <mergeCell ref="B2:G2"/>
    <mergeCell ref="B5:N14"/>
    <mergeCell ref="B16:G16"/>
    <mergeCell ref="B32:G32"/>
  </mergeCells>
  <phoneticPr fontId="4"/>
  <pageMargins left="0.74803149606299213" right="0.74803149606299213" top="0.98425196850393704" bottom="0.98425196850393704" header="0.51181102362204722" footer="0.51181102362204722"/>
  <pageSetup paperSize="9" scale="61" orientation="portrait" r:id="rId1"/>
  <headerFooter alignWithMargins="0">
    <oddFooter>&amp;P / &amp;N ページ</oddFooter>
  </headerFooter>
  <rowBreaks count="1" manualBreakCount="1">
    <brk id="31" max="14" man="1"/>
  </rowBreaks>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48A32-1D87-45B4-BDAA-93AE9C786D5C}">
  <sheetPr codeName="Sheet12">
    <tabColor theme="4" tint="0.39997558519241921"/>
  </sheetPr>
  <dimension ref="A1:O28"/>
  <sheetViews>
    <sheetView view="pageBreakPreview" zoomScale="80" zoomScaleNormal="100" zoomScaleSheetLayoutView="80" workbookViewId="0"/>
  </sheetViews>
  <sheetFormatPr defaultColWidth="8" defaultRowHeight="18"/>
  <cols>
    <col min="1" max="1" width="28.875" style="49" customWidth="1"/>
    <col min="2" max="2" width="8" style="49" customWidth="1"/>
    <col min="3" max="6" width="8" style="49"/>
    <col min="7" max="7" width="38.375" style="49" customWidth="1"/>
    <col min="8" max="11" width="8" style="49"/>
    <col min="12" max="12" width="12.875" style="49" bestFit="1" customWidth="1"/>
    <col min="13" max="13" width="3.25" style="49" bestFit="1" customWidth="1"/>
    <col min="14" max="16384" width="8" style="49"/>
  </cols>
  <sheetData>
    <row r="1" spans="1:15" ht="18.75" customHeight="1">
      <c r="A1" s="39"/>
      <c r="K1" s="52" t="s">
        <v>4</v>
      </c>
      <c r="L1" s="53">
        <v>45642</v>
      </c>
      <c r="M1" s="49" t="s">
        <v>67</v>
      </c>
    </row>
    <row r="2" spans="1:15" s="50" customFormat="1" ht="25.5" customHeight="1">
      <c r="A2" s="296" t="s">
        <v>489</v>
      </c>
      <c r="B2" s="296"/>
      <c r="C2" s="296"/>
      <c r="D2" s="296"/>
      <c r="E2" s="296"/>
      <c r="F2" s="296"/>
      <c r="G2" s="296"/>
      <c r="H2" s="296"/>
      <c r="I2" s="296"/>
      <c r="J2" s="296"/>
      <c r="K2" s="296"/>
      <c r="L2" s="296"/>
      <c r="M2" s="49" t="s">
        <v>67</v>
      </c>
      <c r="N2" s="51"/>
      <c r="O2" s="51"/>
    </row>
    <row r="3" spans="1:15" s="50" customFormat="1" ht="24">
      <c r="M3" s="49" t="s">
        <v>67</v>
      </c>
    </row>
    <row r="4" spans="1:15" s="50" customFormat="1" ht="24">
      <c r="A4" s="4" t="s">
        <v>3</v>
      </c>
      <c r="B4" s="165" t="str">
        <f>IF('【1-2】様式『スマートビルサービス企画書』'!C4="","",'【1-2】様式『スマートビルサービス企画書』'!C4)</f>
        <v/>
      </c>
      <c r="C4" s="165"/>
      <c r="D4" s="165"/>
      <c r="E4" s="165"/>
      <c r="M4" s="49" t="s">
        <v>67</v>
      </c>
    </row>
    <row r="5" spans="1:15" s="50" customFormat="1" ht="24">
      <c r="A5" s="300" t="s">
        <v>56</v>
      </c>
      <c r="B5" s="185" t="s">
        <v>298</v>
      </c>
      <c r="C5" s="186"/>
      <c r="D5" s="187"/>
      <c r="E5" s="128">
        <f>'【4-2】様式『リスク審査結果報告書』'!C7</f>
        <v>0</v>
      </c>
      <c r="M5" s="49" t="s">
        <v>67</v>
      </c>
    </row>
    <row r="6" spans="1:15" s="50" customFormat="1" ht="24">
      <c r="A6" s="198"/>
      <c r="B6" s="165" t="s">
        <v>297</v>
      </c>
      <c r="C6" s="165"/>
      <c r="D6" s="165"/>
      <c r="E6" s="128">
        <f>'【4-2】様式『リスク審査結果報告書』'!C8</f>
        <v>0</v>
      </c>
      <c r="M6" s="49"/>
    </row>
    <row r="7" spans="1:15" s="50" customFormat="1" ht="20.25" customHeight="1">
      <c r="M7" s="49" t="s">
        <v>67</v>
      </c>
    </row>
    <row r="8" spans="1:15" s="50" customFormat="1" ht="20.25" customHeight="1">
      <c r="A8" s="256" t="s">
        <v>491</v>
      </c>
      <c r="B8" s="257"/>
      <c r="C8" s="257"/>
      <c r="D8" s="257"/>
      <c r="E8" s="257"/>
      <c r="F8" s="257"/>
      <c r="G8" s="257"/>
      <c r="H8" s="257"/>
      <c r="I8" s="257"/>
      <c r="J8" s="257"/>
      <c r="K8" s="257"/>
      <c r="L8" s="258"/>
      <c r="M8" s="49" t="s">
        <v>67</v>
      </c>
    </row>
    <row r="9" spans="1:15" s="50" customFormat="1" ht="20.25" customHeight="1">
      <c r="A9" s="237" t="s">
        <v>157</v>
      </c>
      <c r="B9" s="238"/>
      <c r="C9" s="238"/>
      <c r="D9" s="238"/>
      <c r="E9" s="238"/>
      <c r="F9" s="238"/>
      <c r="G9" s="238"/>
      <c r="H9" s="238"/>
      <c r="I9" s="238"/>
      <c r="J9" s="238"/>
      <c r="K9" s="238"/>
      <c r="L9" s="239"/>
      <c r="M9" s="49" t="s">
        <v>67</v>
      </c>
      <c r="N9" s="2"/>
      <c r="O9" s="3"/>
    </row>
    <row r="10" spans="1:15" s="50" customFormat="1" ht="20.25" customHeight="1">
      <c r="A10" s="9" t="s">
        <v>85</v>
      </c>
      <c r="B10" s="157"/>
      <c r="C10" s="158"/>
      <c r="D10" s="158"/>
      <c r="E10" s="158"/>
      <c r="F10" s="159"/>
      <c r="G10" s="9" t="s">
        <v>86</v>
      </c>
      <c r="H10" s="160"/>
      <c r="I10" s="161"/>
      <c r="J10" s="161"/>
      <c r="K10" s="161"/>
      <c r="L10" s="162"/>
      <c r="M10" s="49" t="s">
        <v>67</v>
      </c>
      <c r="N10" s="5"/>
    </row>
    <row r="11" spans="1:15" s="50" customFormat="1" ht="126" customHeight="1">
      <c r="A11" s="9" t="s">
        <v>83</v>
      </c>
      <c r="B11" s="297"/>
      <c r="C11" s="298"/>
      <c r="D11" s="298"/>
      <c r="E11" s="298"/>
      <c r="F11" s="298"/>
      <c r="G11" s="298"/>
      <c r="H11" s="298"/>
      <c r="I11" s="298"/>
      <c r="J11" s="298"/>
      <c r="K11" s="298"/>
      <c r="L11" s="299"/>
      <c r="M11" s="49" t="s">
        <v>67</v>
      </c>
    </row>
    <row r="12" spans="1:15" s="50" customFormat="1" ht="24">
      <c r="A12" s="9" t="s">
        <v>145</v>
      </c>
      <c r="B12" s="157"/>
      <c r="C12" s="158"/>
      <c r="D12" s="158"/>
      <c r="E12" s="158"/>
      <c r="F12" s="159"/>
      <c r="G12" s="9" t="s">
        <v>84</v>
      </c>
      <c r="H12" s="160"/>
      <c r="I12" s="161"/>
      <c r="J12" s="161"/>
      <c r="K12" s="161"/>
      <c r="L12" s="162"/>
      <c r="M12" s="49" t="s">
        <v>67</v>
      </c>
      <c r="N12" s="5"/>
    </row>
    <row r="13" spans="1:15" s="50" customFormat="1" ht="93" customHeight="1">
      <c r="A13" s="9" t="s">
        <v>120</v>
      </c>
      <c r="B13" s="297"/>
      <c r="C13" s="298"/>
      <c r="D13" s="298"/>
      <c r="E13" s="298"/>
      <c r="F13" s="298"/>
      <c r="G13" s="298"/>
      <c r="H13" s="298"/>
      <c r="I13" s="298"/>
      <c r="J13" s="298"/>
      <c r="K13" s="298"/>
      <c r="L13" s="299"/>
      <c r="M13" s="49" t="s">
        <v>67</v>
      </c>
      <c r="N13" s="5"/>
    </row>
    <row r="14" spans="1:15" s="50" customFormat="1" ht="21" customHeight="1">
      <c r="M14" s="49" t="s">
        <v>67</v>
      </c>
      <c r="N14" s="2"/>
      <c r="O14" s="3"/>
    </row>
    <row r="15" spans="1:15" s="50" customFormat="1" ht="21" customHeight="1">
      <c r="M15" s="49" t="s">
        <v>67</v>
      </c>
      <c r="N15" s="2"/>
      <c r="O15" s="3"/>
    </row>
    <row r="16" spans="1:15" s="50" customFormat="1" ht="21" customHeight="1">
      <c r="A16" s="232" t="s">
        <v>561</v>
      </c>
      <c r="B16" s="232"/>
      <c r="C16" s="232"/>
      <c r="D16" s="232"/>
      <c r="E16" s="232"/>
      <c r="F16" s="232"/>
      <c r="G16" s="232"/>
      <c r="H16" s="232"/>
      <c r="I16" s="232"/>
      <c r="J16" s="232"/>
      <c r="K16" s="232"/>
      <c r="L16" s="232"/>
      <c r="M16" s="49" t="s">
        <v>67</v>
      </c>
      <c r="N16" s="2"/>
      <c r="O16" s="3"/>
    </row>
    <row r="17" spans="1:15" s="50" customFormat="1" ht="20.25" customHeight="1">
      <c r="A17" s="233" t="s">
        <v>156</v>
      </c>
      <c r="B17" s="233"/>
      <c r="C17" s="233"/>
      <c r="D17" s="233"/>
      <c r="E17" s="233"/>
      <c r="F17" s="233"/>
      <c r="G17" s="233"/>
      <c r="H17" s="233"/>
      <c r="I17" s="233"/>
      <c r="J17" s="233"/>
      <c r="K17" s="233"/>
      <c r="L17" s="233"/>
      <c r="M17" s="49" t="s">
        <v>67</v>
      </c>
      <c r="N17" s="2"/>
      <c r="O17" s="3"/>
    </row>
    <row r="18" spans="1:15" s="50" customFormat="1" ht="20.25" customHeight="1">
      <c r="A18" s="9" t="s">
        <v>82</v>
      </c>
      <c r="B18" s="157"/>
      <c r="C18" s="158"/>
      <c r="D18" s="158"/>
      <c r="E18" s="158"/>
      <c r="F18" s="159"/>
      <c r="G18" s="9" t="s">
        <v>81</v>
      </c>
      <c r="H18" s="160"/>
      <c r="I18" s="161"/>
      <c r="J18" s="161"/>
      <c r="K18" s="161"/>
      <c r="L18" s="162"/>
      <c r="M18" s="49" t="s">
        <v>67</v>
      </c>
      <c r="N18" s="5"/>
    </row>
    <row r="19" spans="1:15" s="50" customFormat="1" ht="126" customHeight="1">
      <c r="A19" s="9" t="s">
        <v>2</v>
      </c>
      <c r="B19" s="297"/>
      <c r="C19" s="298"/>
      <c r="D19" s="298"/>
      <c r="E19" s="298"/>
      <c r="F19" s="298"/>
      <c r="G19" s="298"/>
      <c r="H19" s="298"/>
      <c r="I19" s="298"/>
      <c r="J19" s="298"/>
      <c r="K19" s="298"/>
      <c r="L19" s="299"/>
      <c r="M19" s="49" t="s">
        <v>67</v>
      </c>
    </row>
    <row r="20" spans="1:15" s="50" customFormat="1" ht="24">
      <c r="A20" s="9" t="s">
        <v>145</v>
      </c>
      <c r="B20" s="157"/>
      <c r="C20" s="158"/>
      <c r="D20" s="158"/>
      <c r="E20" s="158"/>
      <c r="F20" s="159"/>
      <c r="G20" s="9" t="s">
        <v>130</v>
      </c>
      <c r="H20" s="195"/>
      <c r="I20" s="195"/>
      <c r="J20" s="195"/>
      <c r="K20" s="195"/>
      <c r="L20" s="195"/>
      <c r="M20" s="49" t="s">
        <v>67</v>
      </c>
      <c r="N20" s="5"/>
    </row>
    <row r="21" spans="1:15" s="50" customFormat="1" ht="21" customHeight="1">
      <c r="M21" s="49" t="s">
        <v>67</v>
      </c>
      <c r="N21" s="2"/>
      <c r="O21" s="3"/>
    </row>
    <row r="22" spans="1:15" s="50" customFormat="1" ht="21" customHeight="1">
      <c r="M22" s="49" t="s">
        <v>67</v>
      </c>
      <c r="N22" s="2"/>
      <c r="O22" s="3"/>
    </row>
    <row r="23" spans="1:15" s="50" customFormat="1" ht="21" customHeight="1">
      <c r="A23" s="256" t="s">
        <v>562</v>
      </c>
      <c r="B23" s="257"/>
      <c r="C23" s="257"/>
      <c r="D23" s="257"/>
      <c r="E23" s="257"/>
      <c r="F23" s="257"/>
      <c r="G23" s="257"/>
      <c r="H23" s="257"/>
      <c r="I23" s="257"/>
      <c r="J23" s="257"/>
      <c r="K23" s="257"/>
      <c r="L23" s="258"/>
      <c r="M23" s="49" t="s">
        <v>67</v>
      </c>
      <c r="N23" s="2"/>
      <c r="O23" s="3"/>
    </row>
    <row r="24" spans="1:15" s="50" customFormat="1" ht="20.25" customHeight="1">
      <c r="A24" s="237" t="s">
        <v>159</v>
      </c>
      <c r="B24" s="238"/>
      <c r="C24" s="238"/>
      <c r="D24" s="238"/>
      <c r="E24" s="238"/>
      <c r="F24" s="238"/>
      <c r="G24" s="238"/>
      <c r="H24" s="238"/>
      <c r="I24" s="238"/>
      <c r="J24" s="238"/>
      <c r="K24" s="238"/>
      <c r="L24" s="239"/>
      <c r="M24" s="49" t="s">
        <v>67</v>
      </c>
      <c r="N24" s="2"/>
      <c r="O24" s="3"/>
    </row>
    <row r="25" spans="1:15" s="50" customFormat="1" ht="20.25" customHeight="1">
      <c r="A25" s="9" t="s">
        <v>1</v>
      </c>
      <c r="B25" s="157"/>
      <c r="C25" s="158"/>
      <c r="D25" s="158"/>
      <c r="E25" s="158"/>
      <c r="F25" s="159"/>
      <c r="G25" s="5"/>
      <c r="H25" s="5"/>
      <c r="I25" s="5"/>
      <c r="J25" s="5"/>
      <c r="K25" s="5"/>
      <c r="L25" s="5"/>
      <c r="M25" s="49" t="s">
        <v>67</v>
      </c>
      <c r="N25" s="5"/>
    </row>
    <row r="26" spans="1:15" s="50" customFormat="1" ht="20.25" customHeight="1">
      <c r="A26" s="9" t="s">
        <v>15</v>
      </c>
      <c r="B26" s="157"/>
      <c r="C26" s="158"/>
      <c r="D26" s="158"/>
      <c r="E26" s="158"/>
      <c r="F26" s="159"/>
      <c r="G26" s="9" t="s">
        <v>0</v>
      </c>
      <c r="H26" s="304"/>
      <c r="I26" s="305"/>
      <c r="J26" s="305"/>
      <c r="K26" s="305"/>
      <c r="L26" s="306"/>
      <c r="M26" s="49" t="s">
        <v>67</v>
      </c>
      <c r="N26" s="5"/>
    </row>
    <row r="27" spans="1:15" s="50" customFormat="1" ht="66" customHeight="1">
      <c r="A27" s="9" t="s">
        <v>16</v>
      </c>
      <c r="B27" s="301"/>
      <c r="C27" s="302"/>
      <c r="D27" s="302"/>
      <c r="E27" s="302"/>
      <c r="F27" s="302"/>
      <c r="G27" s="302"/>
      <c r="H27" s="302"/>
      <c r="I27" s="302"/>
      <c r="J27" s="302"/>
      <c r="K27" s="302"/>
      <c r="L27" s="303"/>
      <c r="M27" s="49" t="s">
        <v>67</v>
      </c>
      <c r="N27" s="2"/>
      <c r="O27" s="3"/>
    </row>
    <row r="28" spans="1:15">
      <c r="A28" s="49" t="s">
        <v>67</v>
      </c>
      <c r="B28" s="49" t="s">
        <v>67</v>
      </c>
      <c r="C28" s="49" t="s">
        <v>67</v>
      </c>
      <c r="D28" s="49" t="s">
        <v>67</v>
      </c>
      <c r="E28" s="49" t="s">
        <v>67</v>
      </c>
      <c r="F28" s="49" t="s">
        <v>67</v>
      </c>
      <c r="G28" s="49" t="s">
        <v>67</v>
      </c>
      <c r="H28" s="49" t="s">
        <v>67</v>
      </c>
      <c r="I28" s="49" t="s">
        <v>67</v>
      </c>
      <c r="J28" s="49" t="s">
        <v>67</v>
      </c>
      <c r="K28" s="49" t="s">
        <v>67</v>
      </c>
      <c r="L28" s="49" t="s">
        <v>67</v>
      </c>
      <c r="M28" s="49" t="s">
        <v>67</v>
      </c>
    </row>
  </sheetData>
  <mergeCells count="26">
    <mergeCell ref="B27:L27"/>
    <mergeCell ref="B12:F12"/>
    <mergeCell ref="H12:L12"/>
    <mergeCell ref="A24:L24"/>
    <mergeCell ref="B26:F26"/>
    <mergeCell ref="H26:L26"/>
    <mergeCell ref="B19:L19"/>
    <mergeCell ref="B20:F20"/>
    <mergeCell ref="H20:L20"/>
    <mergeCell ref="B25:F25"/>
    <mergeCell ref="B13:L13"/>
    <mergeCell ref="A16:L16"/>
    <mergeCell ref="A23:L23"/>
    <mergeCell ref="A2:L2"/>
    <mergeCell ref="A9:L9"/>
    <mergeCell ref="B10:F10"/>
    <mergeCell ref="H10:L10"/>
    <mergeCell ref="B18:F18"/>
    <mergeCell ref="B4:E4"/>
    <mergeCell ref="A17:L17"/>
    <mergeCell ref="H18:L18"/>
    <mergeCell ref="B11:L11"/>
    <mergeCell ref="A8:L8"/>
    <mergeCell ref="A5:A6"/>
    <mergeCell ref="B5:D5"/>
    <mergeCell ref="B6:D6"/>
  </mergeCells>
  <phoneticPr fontId="4"/>
  <conditionalFormatting sqref="B10:F10">
    <cfRule type="containsBlanks" dxfId="42" priority="15">
      <formula>LEN(TRIM(B10))=0</formula>
    </cfRule>
  </conditionalFormatting>
  <conditionalFormatting sqref="B12:F12">
    <cfRule type="containsBlanks" dxfId="41" priority="12">
      <formula>LEN(TRIM(B12))=0</formula>
    </cfRule>
  </conditionalFormatting>
  <conditionalFormatting sqref="B18:F18">
    <cfRule type="containsBlanks" dxfId="40" priority="9">
      <formula>LEN(TRIM(B18))=0</formula>
    </cfRule>
  </conditionalFormatting>
  <conditionalFormatting sqref="B20:F20">
    <cfRule type="containsBlanks" dxfId="39" priority="6">
      <formula>LEN(TRIM(B20))=0</formula>
    </cfRule>
  </conditionalFormatting>
  <conditionalFormatting sqref="B25:F26">
    <cfRule type="containsBlanks" dxfId="38" priority="3">
      <formula>LEN(TRIM(B25))=0</formula>
    </cfRule>
  </conditionalFormatting>
  <conditionalFormatting sqref="B11:L11">
    <cfRule type="containsBlanks" dxfId="37" priority="13">
      <formula>LEN(TRIM(B11))=0</formula>
    </cfRule>
  </conditionalFormatting>
  <conditionalFormatting sqref="B13:L13">
    <cfRule type="containsBlanks" dxfId="36" priority="10">
      <formula>LEN(TRIM(B13))=0</formula>
    </cfRule>
  </conditionalFormatting>
  <conditionalFormatting sqref="B19:L19">
    <cfRule type="containsBlanks" dxfId="35" priority="7">
      <formula>LEN(TRIM(B19))=0</formula>
    </cfRule>
  </conditionalFormatting>
  <conditionalFormatting sqref="B27:L27">
    <cfRule type="containsBlanks" dxfId="34" priority="1">
      <formula>LEN(TRIM(B27))=0</formula>
    </cfRule>
  </conditionalFormatting>
  <conditionalFormatting sqref="H10:L10">
    <cfRule type="containsBlanks" dxfId="33" priority="14">
      <formula>LEN(TRIM(H10))=0</formula>
    </cfRule>
  </conditionalFormatting>
  <conditionalFormatting sqref="H12:L12">
    <cfRule type="containsBlanks" dxfId="32" priority="11">
      <formula>LEN(TRIM(H12))=0</formula>
    </cfRule>
  </conditionalFormatting>
  <conditionalFormatting sqref="H18:L18">
    <cfRule type="containsBlanks" dxfId="31" priority="8">
      <formula>LEN(TRIM(H18))=0</formula>
    </cfRule>
  </conditionalFormatting>
  <conditionalFormatting sqref="H20:L20">
    <cfRule type="containsBlanks" dxfId="30" priority="5">
      <formula>LEN(TRIM(H20))=0</formula>
    </cfRule>
  </conditionalFormatting>
  <conditionalFormatting sqref="H26:L26">
    <cfRule type="containsBlanks" dxfId="29" priority="2">
      <formula>LEN(TRIM(H26))=0</formula>
    </cfRule>
  </conditionalFormatting>
  <dataValidations count="4">
    <dataValidation type="list" allowBlank="1" showInputMessage="1" showErrorMessage="1" sqref="H20:L20" xr:uid="{47E197A6-5752-48A1-AA8A-E0977677B56F}">
      <formula1>"要,不要"</formula1>
    </dataValidation>
    <dataValidation type="list" allowBlank="1" showInputMessage="1" showErrorMessage="1" sqref="B20:F20 B12" xr:uid="{2CB7692C-4AC9-40B2-A1CE-42B645B31AEE}">
      <formula1>"可,否"</formula1>
    </dataValidation>
    <dataValidation type="list" allowBlank="1" showInputMessage="1" showErrorMessage="1" sqref="H12" xr:uid="{7FAC92BC-E586-48D1-AF02-701940513EDF}">
      <formula1>"審査要, 審査不要"</formula1>
    </dataValidation>
    <dataValidation type="list" allowBlank="1" showInputMessage="1" showErrorMessage="1" sqref="B26:F26" xr:uid="{1D34A874-050F-4114-AF34-52D2C53E9F16}">
      <formula1>"承認, 否認"</formula1>
    </dataValidation>
  </dataValidations>
  <pageMargins left="0.75" right="0.75" top="1" bottom="1" header="0.5" footer="0.5"/>
  <pageSetup paperSize="9" scale="49" orientation="portrait" r:id="rId1"/>
  <headerFooter alignWithMargins="0"/>
  <customProperties>
    <customPr name="EpmWorksheetKeyString_GUID" r:id="rId2"/>
  </customProperties>
  <drawing r:id="rId3"/>
  <legacy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5F59E-E373-4008-ABF3-381AFF906318}">
  <sheetPr codeName="Sheet13"/>
  <dimension ref="A1:T47"/>
  <sheetViews>
    <sheetView view="pageBreakPreview" zoomScale="80" zoomScaleNormal="100" zoomScaleSheetLayoutView="80" workbookViewId="0"/>
  </sheetViews>
  <sheetFormatPr defaultRowHeight="18.75"/>
  <cols>
    <col min="1" max="1" width="3.5" customWidth="1"/>
    <col min="2" max="2" width="8.25" customWidth="1"/>
    <col min="16" max="16" width="3.25" bestFit="1" customWidth="1"/>
    <col min="19" max="19" width="11" customWidth="1"/>
  </cols>
  <sheetData>
    <row r="1" spans="1:20" ht="21">
      <c r="A1" s="133"/>
      <c r="P1" t="s">
        <v>67</v>
      </c>
    </row>
    <row r="2" spans="1:20" ht="25.5">
      <c r="B2" s="137" t="s">
        <v>563</v>
      </c>
      <c r="C2" s="137"/>
      <c r="D2" s="137"/>
      <c r="E2" s="137"/>
      <c r="F2" s="137"/>
      <c r="G2" s="137"/>
      <c r="P2" t="s">
        <v>67</v>
      </c>
    </row>
    <row r="3" spans="1:20">
      <c r="P3" t="s">
        <v>67</v>
      </c>
    </row>
    <row r="4" spans="1:20" ht="24.75" thickBot="1">
      <c r="A4" s="11" t="s">
        <v>9</v>
      </c>
      <c r="B4" s="12" t="s">
        <v>101</v>
      </c>
      <c r="P4" t="s">
        <v>67</v>
      </c>
    </row>
    <row r="5" spans="1:20" ht="18.75" customHeight="1">
      <c r="B5" s="172" t="s">
        <v>671</v>
      </c>
      <c r="C5" s="173"/>
      <c r="D5" s="173"/>
      <c r="E5" s="173"/>
      <c r="F5" s="173"/>
      <c r="G5" s="173"/>
      <c r="H5" s="173"/>
      <c r="I5" s="173"/>
      <c r="J5" s="173"/>
      <c r="K5" s="173"/>
      <c r="L5" s="173"/>
      <c r="M5" s="173"/>
      <c r="N5" s="174"/>
      <c r="O5" s="13"/>
      <c r="P5" t="s">
        <v>67</v>
      </c>
      <c r="Q5" s="13"/>
      <c r="R5" s="13"/>
      <c r="S5" s="13"/>
      <c r="T5" s="13"/>
    </row>
    <row r="6" spans="1:20" ht="19.5" customHeight="1">
      <c r="B6" s="175"/>
      <c r="C6" s="176"/>
      <c r="D6" s="176"/>
      <c r="E6" s="176"/>
      <c r="F6" s="176"/>
      <c r="G6" s="176"/>
      <c r="H6" s="176"/>
      <c r="I6" s="176"/>
      <c r="J6" s="176"/>
      <c r="K6" s="176"/>
      <c r="L6" s="176"/>
      <c r="M6" s="176"/>
      <c r="N6" s="177"/>
      <c r="O6" s="13"/>
      <c r="P6" t="s">
        <v>67</v>
      </c>
      <c r="Q6" s="13"/>
      <c r="R6" s="13"/>
      <c r="S6" s="13"/>
      <c r="T6" s="13"/>
    </row>
    <row r="7" spans="1:20" ht="19.5" customHeight="1">
      <c r="B7" s="175"/>
      <c r="C7" s="176"/>
      <c r="D7" s="176"/>
      <c r="E7" s="176"/>
      <c r="F7" s="176"/>
      <c r="G7" s="176"/>
      <c r="H7" s="176"/>
      <c r="I7" s="176"/>
      <c r="J7" s="176"/>
      <c r="K7" s="176"/>
      <c r="L7" s="176"/>
      <c r="M7" s="176"/>
      <c r="N7" s="177"/>
      <c r="O7" s="13"/>
      <c r="Q7" s="13"/>
      <c r="R7" s="13"/>
      <c r="S7" s="13"/>
      <c r="T7" s="13"/>
    </row>
    <row r="8" spans="1:20" ht="19.5" customHeight="1">
      <c r="B8" s="175"/>
      <c r="C8" s="176"/>
      <c r="D8" s="176"/>
      <c r="E8" s="176"/>
      <c r="F8" s="176"/>
      <c r="G8" s="176"/>
      <c r="H8" s="176"/>
      <c r="I8" s="176"/>
      <c r="J8" s="176"/>
      <c r="K8" s="176"/>
      <c r="L8" s="176"/>
      <c r="M8" s="176"/>
      <c r="N8" s="177"/>
      <c r="O8" s="13"/>
      <c r="P8" t="s">
        <v>67</v>
      </c>
      <c r="Q8" s="13"/>
      <c r="R8" s="13"/>
      <c r="S8" s="13"/>
      <c r="T8" s="13"/>
    </row>
    <row r="9" spans="1:20" ht="19.5" customHeight="1" thickBot="1">
      <c r="B9" s="178"/>
      <c r="C9" s="179"/>
      <c r="D9" s="179"/>
      <c r="E9" s="179"/>
      <c r="F9" s="179"/>
      <c r="G9" s="179"/>
      <c r="H9" s="179"/>
      <c r="I9" s="179"/>
      <c r="J9" s="179"/>
      <c r="K9" s="179"/>
      <c r="L9" s="179"/>
      <c r="M9" s="179"/>
      <c r="N9" s="180"/>
      <c r="O9" s="13"/>
      <c r="P9" t="s">
        <v>67</v>
      </c>
      <c r="Q9" s="13"/>
      <c r="R9" s="13"/>
      <c r="S9" s="13"/>
      <c r="T9" s="13"/>
    </row>
    <row r="10" spans="1:20">
      <c r="P10" t="s">
        <v>67</v>
      </c>
    </row>
    <row r="11" spans="1:20" ht="24">
      <c r="A11" s="11" t="s">
        <v>11</v>
      </c>
      <c r="B11" s="181" t="s">
        <v>12</v>
      </c>
      <c r="C11" s="181"/>
      <c r="D11" s="181"/>
      <c r="E11" s="181"/>
      <c r="F11" s="181"/>
      <c r="G11" s="181"/>
      <c r="P11" t="s">
        <v>67</v>
      </c>
    </row>
    <row r="12" spans="1:20" ht="24">
      <c r="B12" s="14" t="s">
        <v>564</v>
      </c>
      <c r="C12" s="12"/>
      <c r="D12" s="12"/>
      <c r="E12" s="12"/>
      <c r="F12" s="12"/>
      <c r="G12" s="12"/>
      <c r="P12" t="s">
        <v>67</v>
      </c>
    </row>
    <row r="13" spans="1:20" ht="19.5">
      <c r="B13" s="15"/>
      <c r="P13" t="s">
        <v>67</v>
      </c>
    </row>
    <row r="14" spans="1:20">
      <c r="C14" s="16"/>
      <c r="P14" t="s">
        <v>67</v>
      </c>
    </row>
    <row r="15" spans="1:20">
      <c r="P15" t="s">
        <v>67</v>
      </c>
    </row>
    <row r="16" spans="1:20">
      <c r="P16" t="s">
        <v>67</v>
      </c>
    </row>
    <row r="17" spans="16:16">
      <c r="P17" t="s">
        <v>67</v>
      </c>
    </row>
    <row r="18" spans="16:16">
      <c r="P18" t="s">
        <v>67</v>
      </c>
    </row>
    <row r="19" spans="16:16">
      <c r="P19" t="s">
        <v>67</v>
      </c>
    </row>
    <row r="20" spans="16:16">
      <c r="P20" t="s">
        <v>67</v>
      </c>
    </row>
    <row r="21" spans="16:16">
      <c r="P21" t="s">
        <v>67</v>
      </c>
    </row>
    <row r="22" spans="16:16">
      <c r="P22" t="s">
        <v>67</v>
      </c>
    </row>
    <row r="23" spans="16:16">
      <c r="P23" t="s">
        <v>67</v>
      </c>
    </row>
    <row r="24" spans="16:16">
      <c r="P24" t="s">
        <v>67</v>
      </c>
    </row>
    <row r="25" spans="16:16">
      <c r="P25" t="s">
        <v>67</v>
      </c>
    </row>
    <row r="26" spans="16:16">
      <c r="P26" t="s">
        <v>67</v>
      </c>
    </row>
    <row r="27" spans="16:16">
      <c r="P27" t="s">
        <v>67</v>
      </c>
    </row>
    <row r="28" spans="16:16">
      <c r="P28" t="s">
        <v>67</v>
      </c>
    </row>
    <row r="29" spans="16:16">
      <c r="P29" t="s">
        <v>67</v>
      </c>
    </row>
    <row r="30" spans="16:16">
      <c r="P30" t="s">
        <v>67</v>
      </c>
    </row>
    <row r="31" spans="16:16">
      <c r="P31" t="s">
        <v>67</v>
      </c>
    </row>
    <row r="32" spans="16:16">
      <c r="P32" t="s">
        <v>67</v>
      </c>
    </row>
    <row r="33" spans="1:16" ht="24">
      <c r="A33" s="11" t="s">
        <v>20</v>
      </c>
      <c r="B33" s="181" t="s">
        <v>565</v>
      </c>
      <c r="C33" s="181"/>
      <c r="D33" s="181"/>
      <c r="E33" s="181"/>
      <c r="F33" s="181"/>
      <c r="G33" s="181"/>
      <c r="H33" s="36"/>
      <c r="P33" t="s">
        <v>67</v>
      </c>
    </row>
    <row r="34" spans="1:16">
      <c r="B34" s="16" t="s">
        <v>22</v>
      </c>
      <c r="C34" t="s">
        <v>566</v>
      </c>
      <c r="P34" t="s">
        <v>67</v>
      </c>
    </row>
    <row r="35" spans="1:16">
      <c r="B35" s="16"/>
      <c r="C35" t="s">
        <v>567</v>
      </c>
      <c r="P35" t="s">
        <v>67</v>
      </c>
    </row>
    <row r="36" spans="1:16">
      <c r="C36" s="16" t="s">
        <v>89</v>
      </c>
      <c r="D36" t="s">
        <v>568</v>
      </c>
      <c r="P36" t="s">
        <v>67</v>
      </c>
    </row>
    <row r="37" spans="1:16">
      <c r="C37" s="16"/>
      <c r="D37" t="s">
        <v>569</v>
      </c>
      <c r="P37" t="s">
        <v>67</v>
      </c>
    </row>
    <row r="38" spans="1:16">
      <c r="C38" s="16"/>
      <c r="D38" t="s">
        <v>570</v>
      </c>
      <c r="P38" t="s">
        <v>67</v>
      </c>
    </row>
    <row r="39" spans="1:16">
      <c r="C39" s="16"/>
      <c r="D39" t="s">
        <v>666</v>
      </c>
      <c r="P39" t="s">
        <v>67</v>
      </c>
    </row>
    <row r="40" spans="1:16">
      <c r="C40" s="16"/>
      <c r="D40" t="s">
        <v>667</v>
      </c>
      <c r="P40" t="s">
        <v>67</v>
      </c>
    </row>
    <row r="41" spans="1:16">
      <c r="C41" s="16" t="s">
        <v>201</v>
      </c>
      <c r="D41" t="s">
        <v>571</v>
      </c>
      <c r="P41" t="s">
        <v>67</v>
      </c>
    </row>
    <row r="42" spans="1:16">
      <c r="D42" t="s">
        <v>668</v>
      </c>
      <c r="P42" t="s">
        <v>67</v>
      </c>
    </row>
    <row r="43" spans="1:16">
      <c r="C43" s="16" t="s">
        <v>572</v>
      </c>
      <c r="D43" t="s">
        <v>573</v>
      </c>
      <c r="P43" t="s">
        <v>67</v>
      </c>
    </row>
    <row r="44" spans="1:16">
      <c r="D44" s="25" t="s">
        <v>574</v>
      </c>
      <c r="P44" t="s">
        <v>67</v>
      </c>
    </row>
    <row r="45" spans="1:16">
      <c r="D45" t="s">
        <v>669</v>
      </c>
      <c r="P45" t="s">
        <v>67</v>
      </c>
    </row>
    <row r="46" spans="1:16">
      <c r="P46" t="s">
        <v>67</v>
      </c>
    </row>
    <row r="47" spans="1:16">
      <c r="A47" t="s">
        <v>67</v>
      </c>
      <c r="B47" t="s">
        <v>67</v>
      </c>
      <c r="C47" t="s">
        <v>67</v>
      </c>
      <c r="D47" t="s">
        <v>67</v>
      </c>
      <c r="E47" t="s">
        <v>67</v>
      </c>
      <c r="F47" t="s">
        <v>67</v>
      </c>
      <c r="G47" t="s">
        <v>67</v>
      </c>
      <c r="H47" t="s">
        <v>67</v>
      </c>
      <c r="I47" t="s">
        <v>67</v>
      </c>
      <c r="J47" t="s">
        <v>67</v>
      </c>
      <c r="K47" t="s">
        <v>67</v>
      </c>
      <c r="L47" t="s">
        <v>67</v>
      </c>
      <c r="M47" t="s">
        <v>67</v>
      </c>
      <c r="N47" t="s">
        <v>67</v>
      </c>
      <c r="O47" t="s">
        <v>67</v>
      </c>
      <c r="P47" t="s">
        <v>67</v>
      </c>
    </row>
  </sheetData>
  <mergeCells count="4">
    <mergeCell ref="B2:G2"/>
    <mergeCell ref="B5:N9"/>
    <mergeCell ref="B11:G11"/>
    <mergeCell ref="B33:G33"/>
  </mergeCells>
  <phoneticPr fontId="4"/>
  <pageMargins left="0.74803149606299213" right="0.74803149606299213" top="0.98425196850393704" bottom="0.98425196850393704" header="0.51181102362204722" footer="0.51181102362204722"/>
  <pageSetup paperSize="9" scale="61" orientation="portrait" r:id="rId1"/>
  <headerFooter alignWithMargins="0">
    <oddFooter>&amp;P / &amp;N ページ</oddFooter>
  </headerFooter>
  <rowBreaks count="1" manualBreakCount="1">
    <brk id="32" max="14"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29BEF-5CC5-44FE-BC9C-4BFA49B45EE4}">
  <sheetPr codeName="Sheet14"/>
  <dimension ref="A1:N99"/>
  <sheetViews>
    <sheetView view="pageBreakPreview" topLeftCell="A66" zoomScale="150" zoomScaleNormal="100" zoomScaleSheetLayoutView="150" workbookViewId="0"/>
  </sheetViews>
  <sheetFormatPr defaultRowHeight="18.75"/>
  <cols>
    <col min="1" max="1" width="3.5" customWidth="1"/>
    <col min="2" max="2" width="8.25" customWidth="1"/>
    <col min="9" max="9" width="9.875" bestFit="1" customWidth="1"/>
    <col min="10" max="10" width="3.25" bestFit="1" customWidth="1"/>
    <col min="13" max="13" width="11" customWidth="1"/>
  </cols>
  <sheetData>
    <row r="1" spans="1:14" ht="21">
      <c r="A1" s="39"/>
      <c r="B1" s="39"/>
      <c r="C1" s="39"/>
      <c r="D1" s="39"/>
      <c r="E1" s="39"/>
      <c r="F1" s="39"/>
      <c r="G1" s="39"/>
      <c r="H1" s="39"/>
      <c r="I1" s="35">
        <v>45642</v>
      </c>
      <c r="J1" t="s">
        <v>67</v>
      </c>
    </row>
    <row r="2" spans="1:14" ht="30.75" customHeight="1">
      <c r="A2" s="216" t="s">
        <v>575</v>
      </c>
      <c r="B2" s="216"/>
      <c r="C2" s="216"/>
      <c r="D2" s="216"/>
      <c r="E2" s="216"/>
      <c r="F2" s="216"/>
      <c r="G2" s="216"/>
      <c r="H2" s="216"/>
      <c r="I2" s="216"/>
      <c r="J2" t="s">
        <v>67</v>
      </c>
    </row>
    <row r="3" spans="1:14">
      <c r="J3" t="s">
        <v>67</v>
      </c>
    </row>
    <row r="4" spans="1:14" ht="24">
      <c r="A4" s="12">
        <v>1</v>
      </c>
      <c r="B4" s="12" t="s">
        <v>576</v>
      </c>
      <c r="J4" t="s">
        <v>67</v>
      </c>
    </row>
    <row r="5" spans="1:14" ht="18.75" customHeight="1">
      <c r="J5" t="s">
        <v>67</v>
      </c>
      <c r="K5" s="13"/>
      <c r="L5" s="13"/>
      <c r="M5" s="13"/>
      <c r="N5" s="13"/>
    </row>
    <row r="6" spans="1:14" ht="18.75" customHeight="1">
      <c r="J6" t="s">
        <v>67</v>
      </c>
      <c r="K6" s="13"/>
      <c r="L6" s="13"/>
      <c r="M6" s="13"/>
      <c r="N6" s="13"/>
    </row>
    <row r="7" spans="1:14" ht="18.75" customHeight="1">
      <c r="J7" t="s">
        <v>67</v>
      </c>
      <c r="K7" s="13"/>
      <c r="L7" s="13"/>
      <c r="M7" s="13"/>
      <c r="N7" s="13"/>
    </row>
    <row r="8" spans="1:14" ht="18.75" customHeight="1">
      <c r="J8" t="s">
        <v>67</v>
      </c>
      <c r="K8" s="13"/>
      <c r="L8" s="13"/>
      <c r="M8" s="13"/>
      <c r="N8" s="13"/>
    </row>
    <row r="9" spans="1:14" ht="18.75" customHeight="1">
      <c r="J9" t="s">
        <v>67</v>
      </c>
      <c r="K9" s="13"/>
      <c r="L9" s="13"/>
      <c r="M9" s="13"/>
      <c r="N9" s="13"/>
    </row>
    <row r="10" spans="1:14" ht="18.75" customHeight="1">
      <c r="J10" t="s">
        <v>67</v>
      </c>
      <c r="K10" s="13"/>
      <c r="L10" s="13"/>
      <c r="M10" s="13"/>
      <c r="N10" s="13"/>
    </row>
    <row r="11" spans="1:14" ht="18.75" customHeight="1">
      <c r="J11" t="s">
        <v>67</v>
      </c>
      <c r="K11" s="13"/>
      <c r="L11" s="13"/>
      <c r="M11" s="13"/>
      <c r="N11" s="13"/>
    </row>
    <row r="12" spans="1:14" ht="19.5" customHeight="1">
      <c r="J12" t="s">
        <v>67</v>
      </c>
      <c r="K12" s="13"/>
      <c r="L12" s="13"/>
      <c r="M12" s="13"/>
      <c r="N12" s="13"/>
    </row>
    <row r="13" spans="1:14" ht="19.5" customHeight="1">
      <c r="J13" t="s">
        <v>67</v>
      </c>
      <c r="K13" s="13"/>
      <c r="L13" s="13"/>
      <c r="M13" s="13"/>
      <c r="N13" s="13"/>
    </row>
    <row r="14" spans="1:14" ht="19.5" customHeight="1">
      <c r="J14" t="s">
        <v>67</v>
      </c>
      <c r="K14" s="13"/>
      <c r="L14" s="13"/>
      <c r="M14" s="13"/>
      <c r="N14" s="13"/>
    </row>
    <row r="15" spans="1:14">
      <c r="J15" t="s">
        <v>67</v>
      </c>
    </row>
    <row r="16" spans="1:14">
      <c r="J16" t="s">
        <v>67</v>
      </c>
    </row>
    <row r="17" spans="1:10">
      <c r="A17" s="1"/>
      <c r="B17" s="1"/>
      <c r="C17" s="1"/>
      <c r="D17" s="1"/>
      <c r="E17" s="1"/>
      <c r="F17" s="1"/>
      <c r="G17" s="1"/>
      <c r="H17" s="1"/>
      <c r="I17" s="1"/>
      <c r="J17" t="s">
        <v>67</v>
      </c>
    </row>
    <row r="18" spans="1:10">
      <c r="A18" s="1"/>
      <c r="B18" s="1"/>
      <c r="C18" s="1"/>
      <c r="D18" s="1"/>
      <c r="E18" s="1"/>
      <c r="F18" s="1"/>
      <c r="G18" s="1"/>
      <c r="H18" s="1"/>
      <c r="I18" s="1"/>
      <c r="J18" t="s">
        <v>67</v>
      </c>
    </row>
    <row r="19" spans="1:10">
      <c r="A19" s="1"/>
      <c r="B19" s="1"/>
      <c r="C19" s="1"/>
      <c r="D19" s="1"/>
      <c r="E19" s="1"/>
      <c r="F19" s="1"/>
      <c r="G19" s="1"/>
      <c r="H19" s="1"/>
      <c r="I19" s="1"/>
      <c r="J19" t="s">
        <v>67</v>
      </c>
    </row>
    <row r="20" spans="1:10">
      <c r="A20" s="1"/>
      <c r="B20" s="1"/>
      <c r="C20" s="1"/>
      <c r="D20" s="1"/>
      <c r="E20" s="1"/>
      <c r="F20" s="1"/>
      <c r="G20" s="1"/>
      <c r="H20" s="1"/>
      <c r="I20" s="1"/>
      <c r="J20" t="s">
        <v>67</v>
      </c>
    </row>
    <row r="21" spans="1:10">
      <c r="A21" s="1"/>
      <c r="B21" s="1"/>
      <c r="C21" s="1"/>
      <c r="D21" s="1"/>
      <c r="E21" s="1"/>
      <c r="F21" s="1"/>
      <c r="G21" s="1"/>
      <c r="H21" s="1"/>
      <c r="I21" s="1"/>
      <c r="J21" t="s">
        <v>67</v>
      </c>
    </row>
    <row r="22" spans="1:10">
      <c r="A22" s="1"/>
      <c r="B22" s="1"/>
      <c r="C22" s="1"/>
      <c r="D22" s="1"/>
      <c r="E22" s="1"/>
      <c r="F22" s="1"/>
      <c r="G22" s="1"/>
      <c r="H22" s="1"/>
      <c r="I22" s="1"/>
      <c r="J22" t="s">
        <v>67</v>
      </c>
    </row>
    <row r="23" spans="1:10">
      <c r="A23" s="1"/>
      <c r="B23" s="1"/>
      <c r="C23" s="1"/>
      <c r="D23" s="1"/>
      <c r="E23" s="1"/>
      <c r="F23" s="1"/>
      <c r="G23" s="1"/>
      <c r="H23" s="1"/>
      <c r="I23" s="1"/>
      <c r="J23" t="s">
        <v>67</v>
      </c>
    </row>
    <row r="24" spans="1:10">
      <c r="A24" s="1"/>
      <c r="B24" s="1"/>
      <c r="C24" s="1"/>
      <c r="D24" s="1"/>
      <c r="E24" s="1"/>
      <c r="F24" s="1"/>
      <c r="G24" s="1"/>
      <c r="H24" s="1"/>
      <c r="I24" s="1"/>
      <c r="J24" t="s">
        <v>67</v>
      </c>
    </row>
    <row r="25" spans="1:10">
      <c r="A25" s="1"/>
      <c r="B25" s="1"/>
      <c r="C25" s="1"/>
      <c r="D25" s="1"/>
      <c r="E25" s="1"/>
      <c r="F25" s="1"/>
      <c r="G25" s="1"/>
      <c r="H25" s="1"/>
      <c r="I25" s="1"/>
      <c r="J25" t="s">
        <v>67</v>
      </c>
    </row>
    <row r="26" spans="1:10">
      <c r="A26" s="1"/>
      <c r="B26" s="1"/>
      <c r="C26" s="1"/>
      <c r="D26" s="1"/>
      <c r="E26" s="1"/>
      <c r="F26" s="1"/>
      <c r="G26" s="1"/>
      <c r="H26" s="1"/>
      <c r="I26" s="1"/>
      <c r="J26" t="s">
        <v>67</v>
      </c>
    </row>
    <row r="27" spans="1:10">
      <c r="A27" s="1"/>
      <c r="B27" s="1"/>
      <c r="C27" s="1"/>
      <c r="D27" s="1"/>
      <c r="E27" s="1"/>
      <c r="F27" s="1"/>
      <c r="G27" s="1"/>
      <c r="H27" s="1"/>
      <c r="I27" s="1"/>
      <c r="J27" t="s">
        <v>67</v>
      </c>
    </row>
    <row r="28" spans="1:10">
      <c r="A28" s="1"/>
      <c r="B28" s="1"/>
      <c r="C28" s="1"/>
      <c r="D28" s="1"/>
      <c r="E28" s="1"/>
      <c r="F28" s="1"/>
      <c r="G28" s="1"/>
      <c r="H28" s="1"/>
      <c r="I28" s="1"/>
      <c r="J28" t="s">
        <v>67</v>
      </c>
    </row>
    <row r="29" spans="1:10">
      <c r="A29" s="1"/>
      <c r="B29" s="1"/>
      <c r="C29" s="1"/>
      <c r="D29" s="1"/>
      <c r="E29" s="1"/>
      <c r="F29" s="1"/>
      <c r="G29" s="1"/>
      <c r="H29" s="1"/>
      <c r="I29" s="1"/>
      <c r="J29" t="s">
        <v>67</v>
      </c>
    </row>
    <row r="30" spans="1:10">
      <c r="A30" s="1"/>
      <c r="B30" s="1"/>
      <c r="C30" s="1"/>
      <c r="D30" s="1"/>
      <c r="E30" s="1"/>
      <c r="F30" s="1"/>
      <c r="G30" s="1"/>
      <c r="H30" s="1"/>
      <c r="I30" s="1"/>
      <c r="J30" t="s">
        <v>67</v>
      </c>
    </row>
    <row r="31" spans="1:10">
      <c r="A31" s="1"/>
      <c r="B31" s="1"/>
      <c r="C31" s="1"/>
      <c r="D31" s="1"/>
      <c r="E31" s="1"/>
      <c r="F31" s="1"/>
      <c r="G31" s="1"/>
      <c r="H31" s="1"/>
      <c r="I31" s="1"/>
      <c r="J31" t="s">
        <v>67</v>
      </c>
    </row>
    <row r="32" spans="1:10">
      <c r="A32" s="1"/>
      <c r="B32" s="1"/>
      <c r="C32" s="1"/>
      <c r="D32" s="1"/>
      <c r="E32" s="1"/>
      <c r="F32" s="1"/>
      <c r="G32" s="1"/>
      <c r="H32" s="1"/>
      <c r="I32" s="1"/>
      <c r="J32" t="s">
        <v>67</v>
      </c>
    </row>
    <row r="33" spans="1:10">
      <c r="A33" s="1"/>
      <c r="B33" s="1"/>
      <c r="C33" s="1"/>
      <c r="D33" s="1"/>
      <c r="E33" s="1"/>
      <c r="F33" s="1"/>
      <c r="G33" s="1"/>
      <c r="H33" s="1"/>
      <c r="I33" s="1"/>
      <c r="J33" t="s">
        <v>67</v>
      </c>
    </row>
    <row r="34" spans="1:10">
      <c r="A34" s="1"/>
      <c r="B34" s="1"/>
      <c r="C34" s="1"/>
      <c r="D34" s="1"/>
      <c r="E34" s="1"/>
      <c r="F34" s="1"/>
      <c r="G34" s="1"/>
      <c r="H34" s="1"/>
      <c r="I34" s="1"/>
      <c r="J34" t="s">
        <v>67</v>
      </c>
    </row>
    <row r="35" spans="1:10">
      <c r="A35" s="1"/>
      <c r="B35" s="1"/>
      <c r="C35" s="1"/>
      <c r="D35" s="1"/>
      <c r="E35" s="1"/>
      <c r="F35" s="1"/>
      <c r="G35" s="1"/>
      <c r="H35" s="1"/>
      <c r="I35" s="1"/>
      <c r="J35" t="s">
        <v>67</v>
      </c>
    </row>
    <row r="36" spans="1:10">
      <c r="A36" s="1"/>
      <c r="B36" s="1"/>
      <c r="C36" s="1"/>
      <c r="D36" s="1"/>
      <c r="E36" s="1"/>
      <c r="F36" s="1"/>
      <c r="G36" s="1"/>
      <c r="H36" s="1"/>
      <c r="I36" s="1"/>
      <c r="J36" t="s">
        <v>67</v>
      </c>
    </row>
    <row r="37" spans="1:10" ht="24">
      <c r="A37" s="12">
        <v>2</v>
      </c>
      <c r="B37" s="12" t="s">
        <v>577</v>
      </c>
      <c r="C37" s="1"/>
      <c r="D37" s="1"/>
      <c r="E37" s="1"/>
      <c r="F37" s="1"/>
      <c r="G37" s="1"/>
      <c r="H37" s="1"/>
      <c r="I37" s="1"/>
      <c r="J37" t="s">
        <v>67</v>
      </c>
    </row>
    <row r="38" spans="1:10">
      <c r="A38" s="1"/>
      <c r="B38" s="1"/>
      <c r="C38" s="1"/>
      <c r="D38" s="1"/>
      <c r="E38" s="1"/>
      <c r="F38" s="1"/>
      <c r="G38" s="1"/>
      <c r="H38" s="1"/>
      <c r="I38" s="1"/>
      <c r="J38" t="s">
        <v>67</v>
      </c>
    </row>
    <row r="39" spans="1:10">
      <c r="A39" s="1"/>
      <c r="B39" s="1"/>
      <c r="C39" s="1"/>
      <c r="D39" s="1"/>
      <c r="E39" s="1"/>
      <c r="F39" s="1"/>
      <c r="G39" s="1"/>
      <c r="H39" s="1"/>
      <c r="I39" s="1"/>
      <c r="J39" t="s">
        <v>67</v>
      </c>
    </row>
    <row r="40" spans="1:10">
      <c r="A40" s="1"/>
      <c r="B40" s="1"/>
      <c r="C40" s="1"/>
      <c r="D40" s="1"/>
      <c r="E40" s="1"/>
      <c r="F40" s="1"/>
      <c r="G40" s="1"/>
      <c r="H40" s="1"/>
      <c r="I40" s="1"/>
      <c r="J40" t="s">
        <v>67</v>
      </c>
    </row>
    <row r="41" spans="1:10">
      <c r="J41" t="s">
        <v>67</v>
      </c>
    </row>
    <row r="42" spans="1:10">
      <c r="A42" s="1"/>
      <c r="B42" s="1"/>
      <c r="C42" s="1"/>
      <c r="D42" s="1"/>
      <c r="E42" s="1"/>
      <c r="F42" s="1"/>
      <c r="G42" s="1"/>
      <c r="H42" s="1"/>
      <c r="I42" s="1"/>
      <c r="J42" t="s">
        <v>67</v>
      </c>
    </row>
    <row r="43" spans="1:10">
      <c r="A43" s="1"/>
      <c r="B43" s="1"/>
      <c r="C43" s="1"/>
      <c r="D43" s="1"/>
      <c r="E43" s="1"/>
      <c r="F43" s="1"/>
      <c r="G43" s="1"/>
      <c r="H43" s="1"/>
      <c r="I43" s="1"/>
      <c r="J43" t="s">
        <v>67</v>
      </c>
    </row>
    <row r="44" spans="1:10">
      <c r="A44" s="1"/>
      <c r="B44" s="1"/>
      <c r="C44" s="1"/>
      <c r="D44" s="1"/>
      <c r="E44" s="1"/>
      <c r="F44" s="1"/>
      <c r="G44" s="1"/>
      <c r="H44" s="1"/>
      <c r="I44" s="1"/>
      <c r="J44" t="s">
        <v>67</v>
      </c>
    </row>
    <row r="45" spans="1:10">
      <c r="A45" s="1"/>
      <c r="B45" s="1"/>
      <c r="C45" s="1"/>
      <c r="D45" s="1"/>
      <c r="E45" s="1"/>
      <c r="F45" s="1"/>
      <c r="G45" s="1"/>
      <c r="H45" s="1"/>
      <c r="I45" s="1"/>
      <c r="J45" t="s">
        <v>67</v>
      </c>
    </row>
    <row r="46" spans="1:10">
      <c r="A46" s="1"/>
      <c r="B46" s="1"/>
      <c r="C46" s="1"/>
      <c r="D46" s="1"/>
      <c r="E46" s="1"/>
      <c r="F46" s="1"/>
      <c r="G46" s="1"/>
      <c r="H46" s="1"/>
      <c r="I46" s="1"/>
      <c r="J46" t="s">
        <v>67</v>
      </c>
    </row>
    <row r="47" spans="1:10">
      <c r="A47" s="1"/>
      <c r="B47" s="1"/>
      <c r="C47" s="1"/>
      <c r="D47" s="1"/>
      <c r="E47" s="1"/>
      <c r="F47" s="1"/>
      <c r="G47" s="1"/>
      <c r="H47" s="1"/>
      <c r="I47" s="1"/>
      <c r="J47" t="s">
        <v>67</v>
      </c>
    </row>
    <row r="48" spans="1:10">
      <c r="A48" s="1"/>
      <c r="B48" s="1"/>
      <c r="C48" s="1"/>
      <c r="D48" s="1"/>
      <c r="E48" s="1"/>
      <c r="F48" s="1"/>
      <c r="G48" s="1"/>
      <c r="H48" s="1"/>
      <c r="I48" s="1"/>
      <c r="J48" t="s">
        <v>67</v>
      </c>
    </row>
    <row r="49" spans="1:10">
      <c r="A49" s="67"/>
      <c r="C49" s="1"/>
      <c r="D49" s="1"/>
      <c r="E49" s="1"/>
      <c r="F49" s="1"/>
      <c r="G49" s="1"/>
      <c r="H49" s="1"/>
      <c r="I49" s="1"/>
      <c r="J49" t="s">
        <v>67</v>
      </c>
    </row>
    <row r="50" spans="1:10">
      <c r="A50" s="67"/>
      <c r="B50" s="20"/>
      <c r="C50" s="1"/>
      <c r="D50" s="1"/>
      <c r="E50" s="1"/>
      <c r="F50" s="1"/>
      <c r="G50" s="1"/>
      <c r="H50" s="1"/>
      <c r="I50" s="1"/>
      <c r="J50" t="s">
        <v>67</v>
      </c>
    </row>
    <row r="51" spans="1:10">
      <c r="A51" s="1"/>
      <c r="B51" s="20"/>
      <c r="C51" s="1"/>
      <c r="D51" s="1"/>
      <c r="E51" s="1"/>
      <c r="F51" s="1"/>
      <c r="G51" s="1"/>
      <c r="H51" s="1"/>
      <c r="I51" s="1"/>
      <c r="J51" t="s">
        <v>67</v>
      </c>
    </row>
    <row r="52" spans="1:10">
      <c r="A52" s="1"/>
      <c r="B52" s="1"/>
      <c r="C52" s="1"/>
      <c r="D52" s="1"/>
      <c r="E52" s="1"/>
      <c r="F52" s="1"/>
      <c r="G52" s="1"/>
      <c r="H52" s="1"/>
      <c r="I52" s="1"/>
      <c r="J52" t="s">
        <v>67</v>
      </c>
    </row>
    <row r="53" spans="1:10">
      <c r="A53" s="1"/>
      <c r="B53" s="1"/>
      <c r="C53" s="1"/>
      <c r="D53" s="1"/>
      <c r="E53" s="1"/>
      <c r="F53" s="1"/>
      <c r="G53" s="1"/>
      <c r="H53" s="1"/>
      <c r="I53" s="1"/>
      <c r="J53" t="s">
        <v>67</v>
      </c>
    </row>
    <row r="54" spans="1:10" ht="24">
      <c r="A54" s="12"/>
      <c r="B54" s="12"/>
      <c r="D54" s="1"/>
      <c r="E54" s="1"/>
      <c r="F54" s="1"/>
      <c r="G54" s="1"/>
      <c r="H54" s="1"/>
      <c r="I54" s="1"/>
      <c r="J54" t="s">
        <v>67</v>
      </c>
    </row>
    <row r="55" spans="1:10">
      <c r="A55" s="1"/>
      <c r="B55" s="1"/>
      <c r="C55" s="1"/>
      <c r="D55" s="1"/>
      <c r="E55" s="1"/>
      <c r="F55" s="1"/>
      <c r="G55" s="1"/>
      <c r="H55" s="1"/>
      <c r="I55" s="1"/>
      <c r="J55" t="s">
        <v>67</v>
      </c>
    </row>
    <row r="56" spans="1:10">
      <c r="A56" s="1"/>
      <c r="B56" s="1"/>
      <c r="C56" s="1"/>
      <c r="D56" s="1"/>
      <c r="E56" s="1"/>
      <c r="F56" s="1"/>
      <c r="G56" s="1"/>
      <c r="H56" s="1"/>
      <c r="I56" s="1"/>
      <c r="J56" t="s">
        <v>67</v>
      </c>
    </row>
    <row r="57" spans="1:10">
      <c r="A57" s="1"/>
      <c r="B57" s="1"/>
      <c r="C57" s="1"/>
      <c r="D57" s="1"/>
      <c r="E57" s="1"/>
      <c r="F57" s="1"/>
      <c r="G57" s="1"/>
      <c r="H57" s="1"/>
      <c r="I57" s="1"/>
      <c r="J57" t="s">
        <v>67</v>
      </c>
    </row>
    <row r="58" spans="1:10">
      <c r="A58" s="1"/>
      <c r="B58" s="1"/>
      <c r="C58" s="1"/>
      <c r="D58" s="1"/>
      <c r="E58" s="1"/>
      <c r="F58" s="1"/>
      <c r="G58" s="1"/>
      <c r="H58" s="1"/>
      <c r="I58" s="1"/>
      <c r="J58" t="s">
        <v>67</v>
      </c>
    </row>
    <row r="59" spans="1:10">
      <c r="A59" s="1"/>
      <c r="B59" s="1"/>
      <c r="C59" s="1"/>
      <c r="D59" s="1"/>
      <c r="E59" s="1"/>
      <c r="F59" s="1"/>
      <c r="G59" s="1"/>
      <c r="H59" s="1"/>
      <c r="I59" s="1"/>
      <c r="J59" t="s">
        <v>67</v>
      </c>
    </row>
    <row r="60" spans="1:10">
      <c r="A60" s="1"/>
      <c r="B60" s="1"/>
      <c r="C60" s="1"/>
      <c r="D60" s="1"/>
      <c r="E60" s="1"/>
      <c r="F60" s="1"/>
      <c r="G60" s="1"/>
      <c r="H60" s="1"/>
      <c r="I60" s="1"/>
      <c r="J60" t="s">
        <v>67</v>
      </c>
    </row>
    <row r="61" spans="1:10">
      <c r="A61" s="1"/>
      <c r="B61" s="1"/>
      <c r="C61" s="1"/>
      <c r="D61" s="1"/>
      <c r="E61" s="1"/>
      <c r="F61" s="1"/>
      <c r="G61" s="1"/>
      <c r="H61" s="1"/>
      <c r="I61" s="1"/>
      <c r="J61" t="s">
        <v>67</v>
      </c>
    </row>
    <row r="62" spans="1:10">
      <c r="A62" s="1"/>
      <c r="B62" s="1"/>
      <c r="C62" s="1"/>
      <c r="D62" s="1"/>
      <c r="E62" s="1"/>
      <c r="F62" s="1"/>
      <c r="G62" s="1"/>
      <c r="H62" s="1"/>
      <c r="I62" s="1"/>
      <c r="J62" t="s">
        <v>67</v>
      </c>
    </row>
    <row r="63" spans="1:10">
      <c r="A63" s="1"/>
      <c r="B63" s="1"/>
      <c r="C63" s="1"/>
      <c r="D63" s="1"/>
      <c r="E63" s="1"/>
      <c r="F63" s="1"/>
      <c r="G63" s="1"/>
      <c r="H63" s="1"/>
      <c r="I63" s="1"/>
      <c r="J63" t="s">
        <v>67</v>
      </c>
    </row>
    <row r="64" spans="1:10">
      <c r="A64" s="1"/>
      <c r="B64" s="1"/>
      <c r="C64" s="1"/>
      <c r="D64" s="1"/>
      <c r="E64" s="1"/>
      <c r="F64" s="1"/>
      <c r="G64" s="1"/>
      <c r="H64" s="1"/>
      <c r="I64" s="1"/>
      <c r="J64" t="s">
        <v>67</v>
      </c>
    </row>
    <row r="65" spans="1:10">
      <c r="A65" s="1"/>
      <c r="B65" s="1"/>
      <c r="C65" s="1"/>
      <c r="D65" s="1"/>
      <c r="E65" s="1"/>
      <c r="F65" s="1"/>
      <c r="G65" s="1"/>
      <c r="H65" s="1"/>
      <c r="I65" s="1"/>
      <c r="J65" t="s">
        <v>67</v>
      </c>
    </row>
    <row r="66" spans="1:10">
      <c r="A66" s="1"/>
      <c r="B66" s="1"/>
      <c r="C66" s="1"/>
      <c r="D66" s="1"/>
      <c r="E66" s="1"/>
      <c r="F66" s="1"/>
      <c r="G66" s="1"/>
      <c r="H66" s="1"/>
      <c r="I66" s="1"/>
      <c r="J66" t="s">
        <v>67</v>
      </c>
    </row>
    <row r="67" spans="1:10">
      <c r="A67" s="1"/>
      <c r="B67" s="1"/>
      <c r="C67" s="1"/>
      <c r="D67" s="1"/>
      <c r="E67" s="1"/>
      <c r="F67" s="1"/>
      <c r="G67" s="1"/>
      <c r="H67" s="1"/>
      <c r="I67" s="1"/>
      <c r="J67" t="s">
        <v>67</v>
      </c>
    </row>
    <row r="68" spans="1:10" ht="24">
      <c r="A68" s="12">
        <v>3</v>
      </c>
      <c r="B68" s="12" t="s">
        <v>578</v>
      </c>
      <c r="C68" s="1"/>
      <c r="D68" s="1"/>
      <c r="E68" s="1"/>
      <c r="F68" s="1"/>
      <c r="G68" s="1"/>
      <c r="H68" s="1"/>
      <c r="I68" s="1"/>
      <c r="J68" t="s">
        <v>67</v>
      </c>
    </row>
    <row r="69" spans="1:10">
      <c r="A69" s="67"/>
      <c r="C69" s="1"/>
      <c r="D69" s="1"/>
      <c r="E69" s="1"/>
      <c r="F69" s="1"/>
      <c r="G69" s="1"/>
      <c r="H69" s="1"/>
      <c r="I69" s="1"/>
      <c r="J69" t="s">
        <v>67</v>
      </c>
    </row>
    <row r="70" spans="1:10">
      <c r="A70" s="1"/>
      <c r="B70" s="68"/>
      <c r="C70" s="1"/>
      <c r="D70" s="1"/>
      <c r="E70" s="1"/>
      <c r="F70" s="1"/>
      <c r="G70" s="1"/>
      <c r="H70" s="1"/>
      <c r="I70" s="1"/>
      <c r="J70" t="s">
        <v>67</v>
      </c>
    </row>
    <row r="71" spans="1:10">
      <c r="A71" s="67"/>
      <c r="B71" s="68"/>
      <c r="C71" s="1"/>
      <c r="D71" s="1"/>
      <c r="E71" s="1"/>
      <c r="F71" s="1"/>
      <c r="G71" s="1"/>
      <c r="H71" s="1"/>
      <c r="I71" s="1"/>
      <c r="J71" t="s">
        <v>67</v>
      </c>
    </row>
    <row r="72" spans="1:10">
      <c r="A72" s="1"/>
      <c r="B72" s="1"/>
      <c r="C72" s="1"/>
      <c r="D72" s="1"/>
      <c r="E72" s="1"/>
      <c r="F72" s="1"/>
      <c r="G72" s="1"/>
      <c r="H72" s="1"/>
      <c r="I72" s="1"/>
      <c r="J72" t="s">
        <v>67</v>
      </c>
    </row>
    <row r="73" spans="1:10">
      <c r="A73" s="1"/>
      <c r="B73" s="1"/>
      <c r="C73" s="1"/>
      <c r="D73" s="1"/>
      <c r="E73" s="1"/>
      <c r="F73" s="1"/>
      <c r="G73" s="1"/>
      <c r="H73" s="1"/>
      <c r="I73" s="1"/>
      <c r="J73" t="s">
        <v>67</v>
      </c>
    </row>
    <row r="74" spans="1:10">
      <c r="A74" s="1"/>
      <c r="B74" s="1"/>
      <c r="C74" s="1"/>
      <c r="D74" s="1"/>
      <c r="E74" s="1"/>
      <c r="F74" s="1"/>
      <c r="G74" s="1"/>
      <c r="H74" s="1"/>
      <c r="I74" s="1"/>
      <c r="J74" t="s">
        <v>67</v>
      </c>
    </row>
    <row r="75" spans="1:10">
      <c r="J75" t="s">
        <v>67</v>
      </c>
    </row>
    <row r="76" spans="1:10">
      <c r="A76" s="1"/>
      <c r="B76" s="1"/>
      <c r="C76" s="1"/>
      <c r="D76" s="1"/>
      <c r="E76" s="1"/>
      <c r="F76" s="1"/>
      <c r="G76" s="1"/>
      <c r="H76" s="1"/>
      <c r="I76" s="1"/>
      <c r="J76" t="s">
        <v>67</v>
      </c>
    </row>
    <row r="77" spans="1:10">
      <c r="A77" s="1"/>
      <c r="B77" s="1"/>
      <c r="C77" s="1"/>
      <c r="D77" s="1"/>
      <c r="E77" s="1"/>
      <c r="F77" s="1"/>
      <c r="G77" s="1"/>
      <c r="H77" s="1"/>
      <c r="I77" s="1"/>
      <c r="J77" t="s">
        <v>67</v>
      </c>
    </row>
    <row r="78" spans="1:10">
      <c r="A78" s="1"/>
      <c r="B78" s="1"/>
      <c r="C78" s="1"/>
      <c r="D78" s="1"/>
      <c r="E78" s="1"/>
      <c r="F78" s="1"/>
      <c r="G78" s="1"/>
      <c r="H78" s="1"/>
      <c r="I78" s="1"/>
      <c r="J78" t="s">
        <v>67</v>
      </c>
    </row>
    <row r="79" spans="1:10">
      <c r="A79" s="1"/>
      <c r="B79" s="1"/>
      <c r="C79" s="1"/>
      <c r="D79" s="1"/>
      <c r="E79" s="1"/>
      <c r="F79" s="1"/>
      <c r="G79" s="1"/>
      <c r="H79" s="1"/>
      <c r="I79" s="1"/>
      <c r="J79" t="s">
        <v>67</v>
      </c>
    </row>
    <row r="80" spans="1:10">
      <c r="A80" s="1"/>
      <c r="B80" s="1"/>
      <c r="C80" s="1"/>
      <c r="D80" s="1"/>
      <c r="E80" s="1"/>
      <c r="F80" s="1"/>
      <c r="G80" s="1"/>
      <c r="H80" s="1"/>
      <c r="I80" s="1"/>
      <c r="J80" t="s">
        <v>67</v>
      </c>
    </row>
    <row r="81" spans="1:10">
      <c r="A81" s="1"/>
      <c r="B81" s="1"/>
      <c r="C81" s="1"/>
      <c r="D81" s="1"/>
      <c r="E81" s="1"/>
      <c r="F81" s="1"/>
      <c r="G81" s="1"/>
      <c r="H81" s="1"/>
      <c r="I81" s="1"/>
      <c r="J81" t="s">
        <v>67</v>
      </c>
    </row>
    <row r="82" spans="1:10">
      <c r="A82" s="1"/>
      <c r="B82" s="1"/>
      <c r="C82" s="1"/>
      <c r="D82" s="1"/>
      <c r="E82" s="1"/>
      <c r="F82" s="1"/>
      <c r="G82" s="1"/>
      <c r="H82" s="1"/>
      <c r="I82" s="1"/>
      <c r="J82" t="s">
        <v>67</v>
      </c>
    </row>
    <row r="83" spans="1:10">
      <c r="A83" s="1"/>
      <c r="B83" s="1"/>
      <c r="C83" s="1"/>
      <c r="D83" s="1"/>
      <c r="E83" s="1"/>
      <c r="F83" s="1"/>
      <c r="G83" s="1"/>
      <c r="H83" s="1"/>
      <c r="I83" s="1"/>
      <c r="J83" t="s">
        <v>67</v>
      </c>
    </row>
    <row r="84" spans="1:10">
      <c r="A84" s="1"/>
      <c r="B84" s="1"/>
      <c r="C84" s="1"/>
      <c r="D84" s="1"/>
      <c r="E84" s="1"/>
      <c r="F84" s="1"/>
      <c r="G84" s="1"/>
      <c r="H84" s="1"/>
      <c r="I84" s="1"/>
      <c r="J84" t="s">
        <v>67</v>
      </c>
    </row>
    <row r="85" spans="1:10">
      <c r="A85" s="1"/>
      <c r="B85" s="1"/>
      <c r="C85" s="1"/>
      <c r="D85" s="1"/>
      <c r="E85" s="1"/>
      <c r="F85" s="1"/>
      <c r="G85" s="1"/>
      <c r="H85" s="1"/>
      <c r="I85" s="1"/>
      <c r="J85" t="s">
        <v>67</v>
      </c>
    </row>
    <row r="86" spans="1:10">
      <c r="A86" s="1"/>
      <c r="B86" s="1"/>
      <c r="C86" s="1"/>
      <c r="D86" s="1"/>
      <c r="E86" s="1"/>
      <c r="F86" s="1"/>
      <c r="G86" s="1"/>
      <c r="H86" s="1"/>
      <c r="I86" s="1"/>
      <c r="J86" t="s">
        <v>67</v>
      </c>
    </row>
    <row r="87" spans="1:10">
      <c r="A87" s="1"/>
      <c r="B87" s="1"/>
      <c r="C87" s="1"/>
      <c r="D87" s="1"/>
      <c r="E87" s="1"/>
      <c r="F87" s="1"/>
      <c r="G87" s="1"/>
      <c r="H87" s="1"/>
      <c r="I87" s="1"/>
      <c r="J87" t="s">
        <v>67</v>
      </c>
    </row>
    <row r="88" spans="1:10">
      <c r="A88" s="1"/>
      <c r="B88" s="1"/>
      <c r="C88" s="1"/>
      <c r="D88" s="1"/>
      <c r="E88" s="1"/>
      <c r="F88" s="1"/>
      <c r="G88" s="1"/>
      <c r="H88" s="1"/>
      <c r="I88" s="1"/>
      <c r="J88" t="s">
        <v>67</v>
      </c>
    </row>
    <row r="89" spans="1:10">
      <c r="A89" s="1"/>
      <c r="B89" s="1"/>
      <c r="C89" s="1"/>
      <c r="D89" s="1"/>
      <c r="E89" s="1"/>
      <c r="F89" s="1"/>
      <c r="G89" s="1"/>
      <c r="H89" s="1"/>
      <c r="I89" s="1"/>
      <c r="J89" t="s">
        <v>67</v>
      </c>
    </row>
    <row r="90" spans="1:10">
      <c r="A90" s="1"/>
      <c r="B90" s="1"/>
      <c r="C90" s="1"/>
      <c r="D90" s="1"/>
      <c r="E90" s="1"/>
      <c r="F90" s="1"/>
      <c r="G90" s="1"/>
      <c r="H90" s="1"/>
      <c r="I90" s="1"/>
      <c r="J90" t="s">
        <v>67</v>
      </c>
    </row>
    <row r="91" spans="1:10">
      <c r="A91" s="1"/>
      <c r="B91" s="1"/>
      <c r="C91" s="1"/>
      <c r="D91" s="1"/>
      <c r="E91" s="1"/>
      <c r="F91" s="1"/>
      <c r="G91" s="1"/>
      <c r="H91" s="1"/>
      <c r="I91" s="1"/>
      <c r="J91" t="s">
        <v>67</v>
      </c>
    </row>
    <row r="92" spans="1:10">
      <c r="A92" s="1"/>
      <c r="B92" s="1"/>
      <c r="C92" s="1"/>
      <c r="D92" s="1"/>
      <c r="E92" s="1"/>
      <c r="F92" s="1"/>
      <c r="G92" s="1"/>
      <c r="H92" s="1"/>
      <c r="I92" s="1"/>
      <c r="J92" t="s">
        <v>67</v>
      </c>
    </row>
    <row r="93" spans="1:10">
      <c r="A93" s="1"/>
      <c r="B93" s="1"/>
      <c r="C93" s="1"/>
      <c r="D93" s="1"/>
      <c r="E93" s="1"/>
      <c r="F93" s="1"/>
      <c r="G93" s="1"/>
      <c r="H93" s="1"/>
      <c r="I93" s="1"/>
      <c r="J93" t="s">
        <v>67</v>
      </c>
    </row>
    <row r="94" spans="1:10">
      <c r="A94" s="1"/>
      <c r="B94" s="1"/>
      <c r="C94" s="1"/>
      <c r="D94" s="1"/>
      <c r="E94" s="1"/>
      <c r="F94" s="1"/>
      <c r="G94" s="1"/>
      <c r="H94" s="1"/>
      <c r="I94" s="1"/>
      <c r="J94" t="s">
        <v>67</v>
      </c>
    </row>
    <row r="95" spans="1:10">
      <c r="A95" s="1"/>
      <c r="B95" s="1"/>
      <c r="C95" s="1"/>
      <c r="D95" s="1"/>
      <c r="E95" s="1"/>
      <c r="F95" s="1"/>
      <c r="G95" s="1"/>
      <c r="H95" s="1"/>
      <c r="I95" s="1"/>
      <c r="J95" t="s">
        <v>67</v>
      </c>
    </row>
    <row r="96" spans="1:10">
      <c r="A96" s="1"/>
      <c r="B96" s="1"/>
      <c r="C96" s="1"/>
      <c r="D96" s="1"/>
      <c r="E96" s="1"/>
      <c r="F96" s="1"/>
      <c r="G96" s="1"/>
      <c r="H96" s="1"/>
      <c r="I96" s="1"/>
      <c r="J96" t="s">
        <v>67</v>
      </c>
    </row>
    <row r="97" spans="1:10">
      <c r="J97" t="s">
        <v>67</v>
      </c>
    </row>
    <row r="98" spans="1:10">
      <c r="J98" t="s">
        <v>67</v>
      </c>
    </row>
    <row r="99" spans="1:10">
      <c r="A99" t="s">
        <v>67</v>
      </c>
      <c r="B99" t="s">
        <v>67</v>
      </c>
      <c r="C99" t="s">
        <v>67</v>
      </c>
      <c r="D99" t="s">
        <v>67</v>
      </c>
      <c r="E99" t="s">
        <v>67</v>
      </c>
      <c r="F99" t="s">
        <v>67</v>
      </c>
      <c r="G99" t="s">
        <v>67</v>
      </c>
      <c r="H99" t="s">
        <v>67</v>
      </c>
      <c r="I99" t="s">
        <v>67</v>
      </c>
      <c r="J99" t="s">
        <v>67</v>
      </c>
    </row>
  </sheetData>
  <mergeCells count="1">
    <mergeCell ref="A2:I2"/>
  </mergeCells>
  <phoneticPr fontId="4"/>
  <pageMargins left="0.74803149606299213" right="0.74803149606299213" top="0.98425196850393704" bottom="0.98425196850393704" header="0.51181102362204722" footer="0.51181102362204722"/>
  <pageSetup paperSize="9" scale="93" orientation="portrait" r:id="rId1"/>
  <headerFooter alignWithMargins="0">
    <oddFooter>&amp;P / &amp;N ページ</oddFooter>
  </headerFooter>
  <rowBreaks count="2" manualBreakCount="2">
    <brk id="36" max="16383" man="1"/>
    <brk id="67" max="1638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F925F-70D6-4983-95DB-8AF00FAC360C}">
  <sheetPr codeName="Sheet15"/>
  <dimension ref="A1:T51"/>
  <sheetViews>
    <sheetView view="pageBreakPreview" zoomScale="80" zoomScaleNormal="100" zoomScaleSheetLayoutView="80" workbookViewId="0"/>
  </sheetViews>
  <sheetFormatPr defaultRowHeight="18.75"/>
  <cols>
    <col min="1" max="1" width="3.5" customWidth="1"/>
    <col min="2" max="2" width="8.25" customWidth="1"/>
    <col min="16" max="16" width="4.25" bestFit="1" customWidth="1"/>
    <col min="19" max="19" width="11" customWidth="1"/>
  </cols>
  <sheetData>
    <row r="1" spans="1:20" ht="21">
      <c r="A1" s="133"/>
      <c r="P1" t="s">
        <v>210</v>
      </c>
    </row>
    <row r="2" spans="1:20" ht="25.5">
      <c r="B2" s="137" t="s">
        <v>579</v>
      </c>
      <c r="C2" s="137"/>
      <c r="D2" s="137"/>
      <c r="E2" s="137"/>
      <c r="F2" s="137"/>
      <c r="G2" s="137"/>
      <c r="P2" t="s">
        <v>210</v>
      </c>
    </row>
    <row r="3" spans="1:20">
      <c r="P3" t="s">
        <v>210</v>
      </c>
    </row>
    <row r="4" spans="1:20" ht="24.75" thickBot="1">
      <c r="A4" s="11" t="s">
        <v>9</v>
      </c>
      <c r="B4" s="12" t="s">
        <v>101</v>
      </c>
      <c r="P4" t="s">
        <v>210</v>
      </c>
    </row>
    <row r="5" spans="1:20" ht="18.75" customHeight="1">
      <c r="B5" s="172" t="s">
        <v>670</v>
      </c>
      <c r="C5" s="173"/>
      <c r="D5" s="173"/>
      <c r="E5" s="173"/>
      <c r="F5" s="173"/>
      <c r="G5" s="173"/>
      <c r="H5" s="173"/>
      <c r="I5" s="173"/>
      <c r="J5" s="173"/>
      <c r="K5" s="173"/>
      <c r="L5" s="173"/>
      <c r="M5" s="173"/>
      <c r="N5" s="174"/>
      <c r="O5" s="13"/>
      <c r="P5" t="s">
        <v>210</v>
      </c>
      <c r="Q5" s="13"/>
      <c r="R5" s="13"/>
      <c r="S5" s="13"/>
      <c r="T5" s="13"/>
    </row>
    <row r="6" spans="1:20" ht="18.75" customHeight="1">
      <c r="B6" s="175"/>
      <c r="C6" s="176"/>
      <c r="D6" s="176"/>
      <c r="E6" s="176"/>
      <c r="F6" s="176"/>
      <c r="G6" s="176"/>
      <c r="H6" s="176"/>
      <c r="I6" s="176"/>
      <c r="J6" s="176"/>
      <c r="K6" s="176"/>
      <c r="L6" s="176"/>
      <c r="M6" s="176"/>
      <c r="N6" s="177"/>
      <c r="O6" s="13"/>
      <c r="P6" t="s">
        <v>210</v>
      </c>
      <c r="Q6" s="13"/>
      <c r="R6" s="13"/>
      <c r="S6" s="13"/>
      <c r="T6" s="13"/>
    </row>
    <row r="7" spans="1:20" ht="18.75" customHeight="1">
      <c r="B7" s="175"/>
      <c r="C7" s="176"/>
      <c r="D7" s="176"/>
      <c r="E7" s="176"/>
      <c r="F7" s="176"/>
      <c r="G7" s="176"/>
      <c r="H7" s="176"/>
      <c r="I7" s="176"/>
      <c r="J7" s="176"/>
      <c r="K7" s="176"/>
      <c r="L7" s="176"/>
      <c r="M7" s="176"/>
      <c r="N7" s="177"/>
      <c r="O7" s="13"/>
      <c r="P7" t="s">
        <v>210</v>
      </c>
      <c r="Q7" s="13"/>
      <c r="R7" s="13"/>
      <c r="S7" s="13"/>
      <c r="T7" s="13"/>
    </row>
    <row r="8" spans="1:20" ht="18.75" customHeight="1">
      <c r="B8" s="175"/>
      <c r="C8" s="176"/>
      <c r="D8" s="176"/>
      <c r="E8" s="176"/>
      <c r="F8" s="176"/>
      <c r="G8" s="176"/>
      <c r="H8" s="176"/>
      <c r="I8" s="176"/>
      <c r="J8" s="176"/>
      <c r="K8" s="176"/>
      <c r="L8" s="176"/>
      <c r="M8" s="176"/>
      <c r="N8" s="177"/>
      <c r="O8" s="13"/>
      <c r="P8" t="s">
        <v>210</v>
      </c>
      <c r="Q8" s="13"/>
      <c r="R8" s="13"/>
      <c r="S8" s="13"/>
      <c r="T8" s="13"/>
    </row>
    <row r="9" spans="1:20" ht="19.5" customHeight="1">
      <c r="B9" s="175"/>
      <c r="C9" s="176"/>
      <c r="D9" s="176"/>
      <c r="E9" s="176"/>
      <c r="F9" s="176"/>
      <c r="G9" s="176"/>
      <c r="H9" s="176"/>
      <c r="I9" s="176"/>
      <c r="J9" s="176"/>
      <c r="K9" s="176"/>
      <c r="L9" s="176"/>
      <c r="M9" s="176"/>
      <c r="N9" s="177"/>
      <c r="O9" s="13"/>
      <c r="P9" t="s">
        <v>210</v>
      </c>
      <c r="Q9" s="13"/>
      <c r="R9" s="13"/>
      <c r="S9" s="13"/>
      <c r="T9" s="13"/>
    </row>
    <row r="10" spans="1:20" ht="19.5" customHeight="1">
      <c r="B10" s="175"/>
      <c r="C10" s="176"/>
      <c r="D10" s="176"/>
      <c r="E10" s="176"/>
      <c r="F10" s="176"/>
      <c r="G10" s="176"/>
      <c r="H10" s="176"/>
      <c r="I10" s="176"/>
      <c r="J10" s="176"/>
      <c r="K10" s="176"/>
      <c r="L10" s="176"/>
      <c r="M10" s="176"/>
      <c r="N10" s="177"/>
      <c r="O10" s="13"/>
      <c r="P10" t="s">
        <v>210</v>
      </c>
      <c r="Q10" s="13"/>
      <c r="R10" s="13"/>
      <c r="S10" s="13"/>
      <c r="T10" s="13"/>
    </row>
    <row r="11" spans="1:20" ht="19.5" customHeight="1" thickBot="1">
      <c r="B11" s="178"/>
      <c r="C11" s="179"/>
      <c r="D11" s="179"/>
      <c r="E11" s="179"/>
      <c r="F11" s="179"/>
      <c r="G11" s="179"/>
      <c r="H11" s="179"/>
      <c r="I11" s="179"/>
      <c r="J11" s="179"/>
      <c r="K11" s="179"/>
      <c r="L11" s="179"/>
      <c r="M11" s="179"/>
      <c r="N11" s="180"/>
      <c r="O11" s="13"/>
      <c r="P11" t="s">
        <v>210</v>
      </c>
      <c r="Q11" s="13"/>
      <c r="R11" s="13"/>
      <c r="S11" s="13"/>
      <c r="T11" s="13"/>
    </row>
    <row r="12" spans="1:20">
      <c r="P12" t="s">
        <v>210</v>
      </c>
    </row>
    <row r="13" spans="1:20" ht="24">
      <c r="A13" s="11" t="s">
        <v>11</v>
      </c>
      <c r="B13" s="181" t="s">
        <v>12</v>
      </c>
      <c r="C13" s="181"/>
      <c r="D13" s="181"/>
      <c r="E13" s="181"/>
      <c r="F13" s="181"/>
      <c r="G13" s="181"/>
      <c r="P13" t="s">
        <v>210</v>
      </c>
    </row>
    <row r="14" spans="1:20" ht="24">
      <c r="B14" s="14" t="s">
        <v>580</v>
      </c>
      <c r="C14" s="12"/>
      <c r="D14" s="12"/>
      <c r="E14" s="12"/>
      <c r="F14" s="12"/>
      <c r="G14" s="12"/>
      <c r="P14" t="s">
        <v>210</v>
      </c>
    </row>
    <row r="15" spans="1:20">
      <c r="P15" t="s">
        <v>210</v>
      </c>
    </row>
    <row r="16" spans="1:20">
      <c r="P16" t="s">
        <v>210</v>
      </c>
    </row>
    <row r="17" spans="16:16">
      <c r="P17" t="s">
        <v>210</v>
      </c>
    </row>
    <row r="18" spans="16:16">
      <c r="P18" t="s">
        <v>210</v>
      </c>
    </row>
    <row r="19" spans="16:16">
      <c r="P19" t="s">
        <v>210</v>
      </c>
    </row>
    <row r="20" spans="16:16">
      <c r="P20" t="s">
        <v>210</v>
      </c>
    </row>
    <row r="21" spans="16:16">
      <c r="P21" t="s">
        <v>210</v>
      </c>
    </row>
    <row r="22" spans="16:16">
      <c r="P22" t="s">
        <v>210</v>
      </c>
    </row>
    <row r="23" spans="16:16">
      <c r="P23" t="s">
        <v>210</v>
      </c>
    </row>
    <row r="24" spans="16:16">
      <c r="P24" t="s">
        <v>210</v>
      </c>
    </row>
    <row r="25" spans="16:16">
      <c r="P25" t="s">
        <v>210</v>
      </c>
    </row>
    <row r="26" spans="16:16">
      <c r="P26" t="s">
        <v>210</v>
      </c>
    </row>
    <row r="27" spans="16:16">
      <c r="P27" t="s">
        <v>210</v>
      </c>
    </row>
    <row r="28" spans="16:16">
      <c r="P28" t="s">
        <v>210</v>
      </c>
    </row>
    <row r="29" spans="16:16">
      <c r="P29" t="s">
        <v>210</v>
      </c>
    </row>
    <row r="30" spans="16:16">
      <c r="P30" t="s">
        <v>210</v>
      </c>
    </row>
    <row r="31" spans="16:16">
      <c r="P31" t="s">
        <v>210</v>
      </c>
    </row>
    <row r="32" spans="16:16">
      <c r="P32" t="s">
        <v>210</v>
      </c>
    </row>
    <row r="33" spans="1:16">
      <c r="P33" t="s">
        <v>210</v>
      </c>
    </row>
    <row r="34" spans="1:16">
      <c r="P34" t="s">
        <v>210</v>
      </c>
    </row>
    <row r="35" spans="1:16">
      <c r="P35" t="s">
        <v>210</v>
      </c>
    </row>
    <row r="36" spans="1:16">
      <c r="P36" t="s">
        <v>210</v>
      </c>
    </row>
    <row r="37" spans="1:16" ht="24">
      <c r="A37" s="11" t="s">
        <v>20</v>
      </c>
      <c r="B37" s="181" t="s">
        <v>581</v>
      </c>
      <c r="C37" s="181"/>
      <c r="D37" s="181"/>
      <c r="E37" s="181"/>
      <c r="F37" s="181"/>
      <c r="G37" s="181"/>
      <c r="H37" s="36"/>
      <c r="P37" t="s">
        <v>210</v>
      </c>
    </row>
    <row r="38" spans="1:16">
      <c r="B38" s="16" t="s">
        <v>22</v>
      </c>
      <c r="C38" t="s">
        <v>582</v>
      </c>
      <c r="P38" t="s">
        <v>210</v>
      </c>
    </row>
    <row r="39" spans="1:16">
      <c r="B39" s="16"/>
      <c r="C39" t="s">
        <v>583</v>
      </c>
      <c r="P39" t="s">
        <v>210</v>
      </c>
    </row>
    <row r="40" spans="1:16">
      <c r="C40" s="16" t="s">
        <v>89</v>
      </c>
      <c r="D40" t="s">
        <v>203</v>
      </c>
      <c r="P40" t="s">
        <v>210</v>
      </c>
    </row>
    <row r="41" spans="1:16">
      <c r="C41" s="16"/>
      <c r="D41" t="s">
        <v>584</v>
      </c>
      <c r="P41" t="s">
        <v>210</v>
      </c>
    </row>
    <row r="42" spans="1:16">
      <c r="C42" s="16"/>
      <c r="D42" t="s">
        <v>585</v>
      </c>
      <c r="P42" t="s">
        <v>210</v>
      </c>
    </row>
    <row r="43" spans="1:16">
      <c r="C43" s="16"/>
      <c r="D43" t="s">
        <v>208</v>
      </c>
      <c r="P43" t="s">
        <v>210</v>
      </c>
    </row>
    <row r="44" spans="1:16">
      <c r="C44" s="16" t="s">
        <v>201</v>
      </c>
      <c r="D44" t="s">
        <v>204</v>
      </c>
      <c r="P44" t="s">
        <v>210</v>
      </c>
    </row>
    <row r="45" spans="1:16">
      <c r="D45" t="s">
        <v>586</v>
      </c>
      <c r="P45" t="s">
        <v>210</v>
      </c>
    </row>
    <row r="46" spans="1:16">
      <c r="D46" t="s">
        <v>218</v>
      </c>
      <c r="P46" t="s">
        <v>210</v>
      </c>
    </row>
    <row r="47" spans="1:16">
      <c r="D47" s="25" t="s">
        <v>587</v>
      </c>
      <c r="P47" t="s">
        <v>210</v>
      </c>
    </row>
    <row r="48" spans="1:16">
      <c r="D48" t="s">
        <v>209</v>
      </c>
      <c r="P48" t="s">
        <v>210</v>
      </c>
    </row>
    <row r="49" spans="1:16">
      <c r="D49" t="s">
        <v>216</v>
      </c>
    </row>
    <row r="50" spans="1:16">
      <c r="P50" t="s">
        <v>210</v>
      </c>
    </row>
    <row r="51" spans="1:16">
      <c r="A51" t="s">
        <v>210</v>
      </c>
      <c r="B51" t="s">
        <v>210</v>
      </c>
      <c r="C51" t="s">
        <v>210</v>
      </c>
      <c r="D51" t="s">
        <v>210</v>
      </c>
      <c r="E51" t="s">
        <v>210</v>
      </c>
      <c r="F51" t="s">
        <v>210</v>
      </c>
      <c r="G51" t="s">
        <v>210</v>
      </c>
      <c r="H51" t="s">
        <v>210</v>
      </c>
      <c r="I51" t="s">
        <v>210</v>
      </c>
      <c r="J51" t="s">
        <v>210</v>
      </c>
      <c r="K51" t="s">
        <v>210</v>
      </c>
      <c r="L51" t="s">
        <v>210</v>
      </c>
      <c r="M51" t="s">
        <v>210</v>
      </c>
      <c r="N51" t="s">
        <v>210</v>
      </c>
      <c r="O51" t="s">
        <v>210</v>
      </c>
      <c r="P51" t="s">
        <v>210</v>
      </c>
    </row>
  </sheetData>
  <mergeCells count="4">
    <mergeCell ref="B2:G2"/>
    <mergeCell ref="B5:N11"/>
    <mergeCell ref="B13:G13"/>
    <mergeCell ref="B37:G37"/>
  </mergeCells>
  <phoneticPr fontId="4"/>
  <pageMargins left="0.74803149606299213" right="0.74803149606299213" top="0.98425196850393704" bottom="0.98425196850393704" header="0.51181102362204722" footer="0.51181102362204722"/>
  <pageSetup paperSize="9" scale="61" orientation="portrait" r:id="rId1"/>
  <headerFooter alignWithMargins="0">
    <oddFooter>&amp;P / &amp;N ページ</oddFooter>
  </headerFooter>
  <customProperties>
    <customPr name="EpmWorksheetKeyString_GUID" r:id="rId2"/>
  </customProperties>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85785-0E70-4AD8-98B3-EEE70A3F3877}">
  <sheetPr codeName="Sheet16">
    <tabColor theme="4" tint="0.39997558519241921"/>
  </sheetPr>
  <dimension ref="A1:P50"/>
  <sheetViews>
    <sheetView view="pageBreakPreview" zoomScale="110" zoomScaleNormal="100" zoomScaleSheetLayoutView="110" workbookViewId="0"/>
  </sheetViews>
  <sheetFormatPr defaultColWidth="8" defaultRowHeight="12.75"/>
  <cols>
    <col min="1" max="1" width="4.25" style="1" bestFit="1" customWidth="1"/>
    <col min="2" max="9" width="13" style="1" customWidth="1"/>
    <col min="10" max="10" width="4.25" style="1" bestFit="1" customWidth="1"/>
    <col min="11" max="12" width="13" style="1" customWidth="1"/>
    <col min="13" max="13" width="8.625" style="1" bestFit="1" customWidth="1"/>
    <col min="14" max="16384" width="8" style="1"/>
  </cols>
  <sheetData>
    <row r="1" spans="1:16" s="39" customFormat="1" ht="18.75" customHeight="1">
      <c r="I1" s="35">
        <v>45642</v>
      </c>
      <c r="J1" t="s">
        <v>210</v>
      </c>
      <c r="K1"/>
      <c r="L1"/>
      <c r="M1"/>
      <c r="N1"/>
      <c r="O1"/>
      <c r="P1"/>
    </row>
    <row r="2" spans="1:16" s="41" customFormat="1" ht="30.75">
      <c r="A2" s="216" t="s">
        <v>677</v>
      </c>
      <c r="B2" s="216"/>
      <c r="C2" s="216"/>
      <c r="D2" s="216"/>
      <c r="E2" s="216"/>
      <c r="F2" s="216"/>
      <c r="G2" s="216"/>
      <c r="H2" s="216"/>
      <c r="I2" s="216"/>
      <c r="J2" t="s">
        <v>210</v>
      </c>
      <c r="K2"/>
      <c r="L2"/>
      <c r="M2"/>
      <c r="N2"/>
      <c r="O2"/>
      <c r="P2"/>
    </row>
    <row r="3" spans="1:16" customFormat="1" ht="18.75">
      <c r="J3" t="s">
        <v>210</v>
      </c>
    </row>
    <row r="4" spans="1:16" ht="24">
      <c r="A4" s="12">
        <v>1</v>
      </c>
      <c r="B4" s="12" t="s">
        <v>588</v>
      </c>
      <c r="C4"/>
      <c r="J4" t="s">
        <v>210</v>
      </c>
    </row>
    <row r="5" spans="1:16" ht="18.75">
      <c r="J5" t="s">
        <v>210</v>
      </c>
    </row>
    <row r="6" spans="1:16" ht="18.75">
      <c r="J6" t="s">
        <v>210</v>
      </c>
    </row>
    <row r="7" spans="1:16" ht="18.75">
      <c r="J7" t="s">
        <v>210</v>
      </c>
    </row>
    <row r="8" spans="1:16" ht="18.75">
      <c r="J8" t="s">
        <v>210</v>
      </c>
    </row>
    <row r="9" spans="1:16" ht="18.75">
      <c r="H9"/>
      <c r="J9" t="s">
        <v>210</v>
      </c>
    </row>
    <row r="10" spans="1:16" ht="18.75">
      <c r="J10" t="s">
        <v>210</v>
      </c>
    </row>
    <row r="11" spans="1:16" ht="18.75">
      <c r="J11" t="s">
        <v>210</v>
      </c>
    </row>
    <row r="12" spans="1:16" ht="18.75">
      <c r="J12" t="s">
        <v>210</v>
      </c>
    </row>
    <row r="13" spans="1:16" ht="18.75">
      <c r="J13" t="s">
        <v>210</v>
      </c>
    </row>
    <row r="14" spans="1:16" ht="18.75">
      <c r="J14" t="s">
        <v>210</v>
      </c>
    </row>
    <row r="15" spans="1:16" ht="18.75">
      <c r="J15" t="s">
        <v>210</v>
      </c>
    </row>
    <row r="16" spans="1:16" ht="18.75">
      <c r="J16" t="s">
        <v>210</v>
      </c>
    </row>
    <row r="17" spans="10:10" ht="18.75">
      <c r="J17" t="s">
        <v>210</v>
      </c>
    </row>
    <row r="18" spans="10:10" ht="18.75">
      <c r="J18" t="s">
        <v>210</v>
      </c>
    </row>
    <row r="19" spans="10:10" ht="18.75">
      <c r="J19" t="s">
        <v>210</v>
      </c>
    </row>
    <row r="20" spans="10:10" ht="18.75">
      <c r="J20" t="s">
        <v>210</v>
      </c>
    </row>
    <row r="21" spans="10:10" ht="18.75">
      <c r="J21" t="s">
        <v>210</v>
      </c>
    </row>
    <row r="22" spans="10:10" ht="18.75">
      <c r="J22" t="s">
        <v>210</v>
      </c>
    </row>
    <row r="23" spans="10:10" ht="18.75">
      <c r="J23" t="s">
        <v>210</v>
      </c>
    </row>
    <row r="24" spans="10:10" ht="18.75">
      <c r="J24" t="s">
        <v>210</v>
      </c>
    </row>
    <row r="25" spans="10:10" ht="18.75">
      <c r="J25" t="s">
        <v>210</v>
      </c>
    </row>
    <row r="26" spans="10:10" ht="18.75">
      <c r="J26" t="s">
        <v>210</v>
      </c>
    </row>
    <row r="27" spans="10:10" ht="18.75">
      <c r="J27" t="s">
        <v>210</v>
      </c>
    </row>
    <row r="28" spans="10:10" ht="18.75">
      <c r="J28" t="s">
        <v>210</v>
      </c>
    </row>
    <row r="29" spans="10:10" ht="18.75">
      <c r="J29" t="s">
        <v>210</v>
      </c>
    </row>
    <row r="30" spans="10:10" ht="18.75">
      <c r="J30" t="s">
        <v>210</v>
      </c>
    </row>
    <row r="31" spans="10:10" ht="18.75">
      <c r="J31" t="s">
        <v>210</v>
      </c>
    </row>
    <row r="32" spans="10:10" ht="18.75">
      <c r="J32" t="s">
        <v>210</v>
      </c>
    </row>
    <row r="33" spans="1:10" ht="18.75">
      <c r="J33" t="s">
        <v>210</v>
      </c>
    </row>
    <row r="34" spans="1:10" ht="18.75">
      <c r="J34" t="s">
        <v>210</v>
      </c>
    </row>
    <row r="35" spans="1:10" ht="18.75">
      <c r="J35" t="s">
        <v>210</v>
      </c>
    </row>
    <row r="36" spans="1:10" ht="18.75">
      <c r="J36" t="s">
        <v>210</v>
      </c>
    </row>
    <row r="37" spans="1:10" ht="18.75">
      <c r="J37" t="s">
        <v>210</v>
      </c>
    </row>
    <row r="38" spans="1:10" ht="18.75">
      <c r="J38" t="s">
        <v>210</v>
      </c>
    </row>
    <row r="39" spans="1:10" ht="18.75">
      <c r="J39" t="s">
        <v>210</v>
      </c>
    </row>
    <row r="40" spans="1:10" ht="18.75">
      <c r="J40" t="s">
        <v>210</v>
      </c>
    </row>
    <row r="41" spans="1:10" ht="18.75">
      <c r="J41" t="s">
        <v>210</v>
      </c>
    </row>
    <row r="42" spans="1:10" ht="18.75">
      <c r="J42" t="s">
        <v>210</v>
      </c>
    </row>
    <row r="43" spans="1:10" ht="18.75">
      <c r="A43" s="67" t="s">
        <v>219</v>
      </c>
      <c r="B43" t="s">
        <v>675</v>
      </c>
      <c r="J43" t="s">
        <v>210</v>
      </c>
    </row>
    <row r="44" spans="1:10" ht="18.75">
      <c r="A44" s="67"/>
      <c r="B44" t="s">
        <v>676</v>
      </c>
      <c r="J44"/>
    </row>
    <row r="45" spans="1:10" ht="18.75">
      <c r="A45" s="67" t="s">
        <v>219</v>
      </c>
      <c r="B45" t="s">
        <v>217</v>
      </c>
      <c r="J45" t="s">
        <v>210</v>
      </c>
    </row>
    <row r="46" spans="1:10" ht="18.75">
      <c r="A46" s="67" t="s">
        <v>219</v>
      </c>
      <c r="B46" t="s">
        <v>589</v>
      </c>
      <c r="J46" t="s">
        <v>210</v>
      </c>
    </row>
    <row r="47" spans="1:10" ht="18.75">
      <c r="B47" s="68" t="s">
        <v>221</v>
      </c>
      <c r="J47" t="s">
        <v>210</v>
      </c>
    </row>
    <row r="48" spans="1:10" ht="18.75">
      <c r="A48" s="67" t="s">
        <v>219</v>
      </c>
      <c r="B48" s="68" t="s">
        <v>220</v>
      </c>
      <c r="J48" t="s">
        <v>210</v>
      </c>
    </row>
    <row r="49" spans="1:10" ht="18.75">
      <c r="J49" t="s">
        <v>210</v>
      </c>
    </row>
    <row r="50" spans="1:10" ht="18.75">
      <c r="A50" t="s">
        <v>210</v>
      </c>
      <c r="B50" t="s">
        <v>210</v>
      </c>
      <c r="C50" t="s">
        <v>210</v>
      </c>
      <c r="D50" t="s">
        <v>210</v>
      </c>
      <c r="E50" t="s">
        <v>210</v>
      </c>
      <c r="F50" t="s">
        <v>210</v>
      </c>
      <c r="G50" t="s">
        <v>210</v>
      </c>
      <c r="H50" t="s">
        <v>210</v>
      </c>
      <c r="I50" t="s">
        <v>210</v>
      </c>
      <c r="J50" t="s">
        <v>210</v>
      </c>
    </row>
  </sheetData>
  <mergeCells count="1">
    <mergeCell ref="A2:I2"/>
  </mergeCells>
  <phoneticPr fontId="4"/>
  <pageMargins left="0.74803149606299213" right="0.74803149606299213" top="0.98425196850393704" bottom="0.98425196850393704" header="0.51181102362204722" footer="0.51181102362204722"/>
  <pageSetup paperSize="9" scale="58" orientation="portrait" r:id="rId1"/>
  <headerFooter alignWithMargins="0">
    <oddFooter>&amp;P / &amp;N ページ</oddFooter>
  </headerFooter>
  <customProperties>
    <customPr name="EpmWorksheetKeyString_GUID" r:id="rId2"/>
  </customProperties>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DBE18-AB71-4399-9E9B-5092383C6151}">
  <sheetPr codeName="Sheet17"/>
  <dimension ref="A1:T58"/>
  <sheetViews>
    <sheetView view="pageBreakPreview" topLeftCell="A26" zoomScale="80" zoomScaleNormal="100" zoomScaleSheetLayoutView="80" workbookViewId="0"/>
  </sheetViews>
  <sheetFormatPr defaultRowHeight="18.75"/>
  <cols>
    <col min="1" max="1" width="3.5" customWidth="1"/>
    <col min="2" max="2" width="8.25" customWidth="1"/>
    <col min="16" max="16" width="2.75" bestFit="1" customWidth="1"/>
    <col min="19" max="19" width="11" customWidth="1"/>
  </cols>
  <sheetData>
    <row r="1" spans="1:20" ht="21">
      <c r="A1" s="133"/>
      <c r="P1" t="s">
        <v>67</v>
      </c>
    </row>
    <row r="2" spans="1:20" ht="25.5">
      <c r="B2" s="137" t="s">
        <v>141</v>
      </c>
      <c r="C2" s="137"/>
      <c r="D2" s="137"/>
      <c r="E2" s="137"/>
      <c r="F2" s="137"/>
      <c r="G2" s="137"/>
      <c r="P2" t="s">
        <v>67</v>
      </c>
    </row>
    <row r="3" spans="1:20">
      <c r="P3" t="s">
        <v>67</v>
      </c>
    </row>
    <row r="4" spans="1:20" ht="24.75" thickBot="1">
      <c r="A4" s="11" t="s">
        <v>9</v>
      </c>
      <c r="B4" s="12" t="s">
        <v>101</v>
      </c>
      <c r="P4" t="s">
        <v>67</v>
      </c>
    </row>
    <row r="5" spans="1:20" ht="18.75" customHeight="1">
      <c r="B5" s="172" t="s">
        <v>591</v>
      </c>
      <c r="C5" s="173"/>
      <c r="D5" s="173"/>
      <c r="E5" s="173"/>
      <c r="F5" s="173"/>
      <c r="G5" s="173"/>
      <c r="H5" s="173"/>
      <c r="I5" s="173"/>
      <c r="J5" s="173"/>
      <c r="K5" s="173"/>
      <c r="L5" s="173"/>
      <c r="M5" s="173"/>
      <c r="N5" s="174"/>
      <c r="O5" s="13"/>
      <c r="P5" t="s">
        <v>67</v>
      </c>
      <c r="Q5" s="13"/>
      <c r="R5" s="13"/>
      <c r="S5" s="13"/>
      <c r="T5" s="13"/>
    </row>
    <row r="6" spans="1:20" ht="19.5" customHeight="1">
      <c r="B6" s="175"/>
      <c r="C6" s="176"/>
      <c r="D6" s="176"/>
      <c r="E6" s="176"/>
      <c r="F6" s="176"/>
      <c r="G6" s="176"/>
      <c r="H6" s="176"/>
      <c r="I6" s="176"/>
      <c r="J6" s="176"/>
      <c r="K6" s="176"/>
      <c r="L6" s="176"/>
      <c r="M6" s="176"/>
      <c r="N6" s="177"/>
      <c r="O6" s="13"/>
      <c r="P6" t="s">
        <v>67</v>
      </c>
      <c r="Q6" s="13"/>
      <c r="R6" s="13"/>
      <c r="S6" s="13"/>
      <c r="T6" s="13"/>
    </row>
    <row r="7" spans="1:20" ht="19.5" customHeight="1">
      <c r="B7" s="175"/>
      <c r="C7" s="176"/>
      <c r="D7" s="176"/>
      <c r="E7" s="176"/>
      <c r="F7" s="176"/>
      <c r="G7" s="176"/>
      <c r="H7" s="176"/>
      <c r="I7" s="176"/>
      <c r="J7" s="176"/>
      <c r="K7" s="176"/>
      <c r="L7" s="176"/>
      <c r="M7" s="176"/>
      <c r="N7" s="177"/>
      <c r="O7" s="13"/>
      <c r="P7" t="s">
        <v>67</v>
      </c>
      <c r="Q7" s="13"/>
      <c r="R7" s="13"/>
      <c r="S7" s="13"/>
      <c r="T7" s="13"/>
    </row>
    <row r="8" spans="1:20" ht="19.5" customHeight="1" thickBot="1">
      <c r="B8" s="178"/>
      <c r="C8" s="179"/>
      <c r="D8" s="179"/>
      <c r="E8" s="179"/>
      <c r="F8" s="179"/>
      <c r="G8" s="179"/>
      <c r="H8" s="179"/>
      <c r="I8" s="179"/>
      <c r="J8" s="179"/>
      <c r="K8" s="179"/>
      <c r="L8" s="179"/>
      <c r="M8" s="179"/>
      <c r="N8" s="180"/>
      <c r="O8" s="13"/>
      <c r="P8" t="s">
        <v>67</v>
      </c>
      <c r="Q8" s="13"/>
      <c r="R8" s="13"/>
      <c r="S8" s="13"/>
      <c r="T8" s="13"/>
    </row>
    <row r="9" spans="1:20">
      <c r="P9" t="s">
        <v>67</v>
      </c>
    </row>
    <row r="10" spans="1:20" ht="24">
      <c r="A10" s="11" t="s">
        <v>11</v>
      </c>
      <c r="B10" s="181" t="s">
        <v>12</v>
      </c>
      <c r="C10" s="181"/>
      <c r="D10" s="181"/>
      <c r="E10" s="181"/>
      <c r="F10" s="181"/>
      <c r="G10" s="181"/>
      <c r="P10" t="s">
        <v>67</v>
      </c>
    </row>
    <row r="11" spans="1:20" ht="24">
      <c r="B11" s="14" t="s">
        <v>142</v>
      </c>
      <c r="C11" s="12"/>
      <c r="D11" s="12"/>
      <c r="E11" s="12"/>
      <c r="F11" s="12"/>
      <c r="G11" s="12"/>
      <c r="P11" t="s">
        <v>67</v>
      </c>
    </row>
    <row r="12" spans="1:20" ht="19.5">
      <c r="B12" s="15"/>
      <c r="P12" t="s">
        <v>67</v>
      </c>
    </row>
    <row r="13" spans="1:20">
      <c r="C13" s="16"/>
      <c r="P13" t="s">
        <v>67</v>
      </c>
    </row>
    <row r="14" spans="1:20">
      <c r="P14" t="s">
        <v>67</v>
      </c>
    </row>
    <row r="15" spans="1:20">
      <c r="P15" t="s">
        <v>67</v>
      </c>
    </row>
    <row r="16" spans="1:20">
      <c r="P16" t="s">
        <v>67</v>
      </c>
    </row>
    <row r="17" spans="1:16">
      <c r="P17" t="s">
        <v>67</v>
      </c>
    </row>
    <row r="18" spans="1:16">
      <c r="P18" t="s">
        <v>67</v>
      </c>
    </row>
    <row r="19" spans="1:16">
      <c r="P19" t="s">
        <v>67</v>
      </c>
    </row>
    <row r="20" spans="1:16">
      <c r="P20" t="s">
        <v>67</v>
      </c>
    </row>
    <row r="21" spans="1:16">
      <c r="P21" t="s">
        <v>67</v>
      </c>
    </row>
    <row r="22" spans="1:16">
      <c r="P22" t="s">
        <v>67</v>
      </c>
    </row>
    <row r="23" spans="1:16">
      <c r="P23" t="s">
        <v>67</v>
      </c>
    </row>
    <row r="24" spans="1:16">
      <c r="P24" t="s">
        <v>67</v>
      </c>
    </row>
    <row r="25" spans="1:16">
      <c r="P25" t="s">
        <v>67</v>
      </c>
    </row>
    <row r="26" spans="1:16">
      <c r="P26" t="s">
        <v>67</v>
      </c>
    </row>
    <row r="27" spans="1:16">
      <c r="P27" t="s">
        <v>67</v>
      </c>
    </row>
    <row r="28" spans="1:16">
      <c r="P28" t="s">
        <v>67</v>
      </c>
    </row>
    <row r="29" spans="1:16">
      <c r="P29" t="s">
        <v>67</v>
      </c>
    </row>
    <row r="30" spans="1:16">
      <c r="P30" t="s">
        <v>67</v>
      </c>
    </row>
    <row r="31" spans="1:16">
      <c r="P31" t="s">
        <v>67</v>
      </c>
    </row>
    <row r="32" spans="1:16" ht="24">
      <c r="A32" s="11" t="s">
        <v>20</v>
      </c>
      <c r="B32" s="181" t="s">
        <v>143</v>
      </c>
      <c r="C32" s="181"/>
      <c r="D32" s="181"/>
      <c r="E32" s="181"/>
      <c r="F32" s="181"/>
      <c r="G32" s="181"/>
      <c r="H32" s="36"/>
      <c r="P32" t="s">
        <v>67</v>
      </c>
    </row>
    <row r="33" spans="2:16">
      <c r="B33" s="16" t="s">
        <v>22</v>
      </c>
      <c r="C33" t="s">
        <v>592</v>
      </c>
      <c r="P33" t="s">
        <v>67</v>
      </c>
    </row>
    <row r="34" spans="2:16">
      <c r="C34" t="s">
        <v>593</v>
      </c>
      <c r="P34" t="s">
        <v>67</v>
      </c>
    </row>
    <row r="35" spans="2:16">
      <c r="C35" t="s">
        <v>205</v>
      </c>
      <c r="P35" t="s">
        <v>67</v>
      </c>
    </row>
    <row r="36" spans="2:16">
      <c r="P36" t="s">
        <v>67</v>
      </c>
    </row>
    <row r="37" spans="2:16">
      <c r="B37" s="17" t="s">
        <v>594</v>
      </c>
      <c r="J37" t="s">
        <v>595</v>
      </c>
      <c r="P37" t="s">
        <v>67</v>
      </c>
    </row>
    <row r="38" spans="2:16">
      <c r="P38" t="s">
        <v>67</v>
      </c>
    </row>
    <row r="39" spans="2:16">
      <c r="P39" t="s">
        <v>67</v>
      </c>
    </row>
    <row r="40" spans="2:16">
      <c r="P40" t="s">
        <v>67</v>
      </c>
    </row>
    <row r="41" spans="2:16">
      <c r="B41" s="16"/>
      <c r="P41" t="s">
        <v>67</v>
      </c>
    </row>
    <row r="42" spans="2:16">
      <c r="P42" t="s">
        <v>67</v>
      </c>
    </row>
    <row r="43" spans="2:16">
      <c r="P43" t="s">
        <v>67</v>
      </c>
    </row>
    <row r="44" spans="2:16">
      <c r="C44" s="16"/>
      <c r="P44" t="s">
        <v>67</v>
      </c>
    </row>
    <row r="45" spans="2:16">
      <c r="P45" t="s">
        <v>67</v>
      </c>
    </row>
    <row r="46" spans="2:16">
      <c r="C46" s="16"/>
      <c r="P46" t="s">
        <v>67</v>
      </c>
    </row>
    <row r="47" spans="2:16">
      <c r="D47" s="25"/>
      <c r="P47" t="s">
        <v>67</v>
      </c>
    </row>
    <row r="48" spans="2:16">
      <c r="P48" t="s">
        <v>67</v>
      </c>
    </row>
    <row r="49" spans="1:16">
      <c r="P49" t="s">
        <v>67</v>
      </c>
    </row>
    <row r="50" spans="1:16">
      <c r="P50" t="s">
        <v>67</v>
      </c>
    </row>
    <row r="51" spans="1:16">
      <c r="P51" t="s">
        <v>67</v>
      </c>
    </row>
    <row r="52" spans="1:16">
      <c r="D52" s="25"/>
      <c r="P52" t="s">
        <v>67</v>
      </c>
    </row>
    <row r="53" spans="1:16">
      <c r="D53" s="25"/>
      <c r="P53" t="s">
        <v>67</v>
      </c>
    </row>
    <row r="54" spans="1:16">
      <c r="D54" s="25"/>
      <c r="P54" t="s">
        <v>67</v>
      </c>
    </row>
    <row r="55" spans="1:16">
      <c r="D55" s="25"/>
      <c r="P55" t="s">
        <v>67</v>
      </c>
    </row>
    <row r="56" spans="1:16">
      <c r="B56" s="16" t="s">
        <v>31</v>
      </c>
      <c r="C56" t="s">
        <v>596</v>
      </c>
      <c r="P56" t="s">
        <v>67</v>
      </c>
    </row>
    <row r="57" spans="1:16">
      <c r="B57" s="16"/>
      <c r="P57" t="s">
        <v>67</v>
      </c>
    </row>
    <row r="58" spans="1:16">
      <c r="A58" t="s">
        <v>67</v>
      </c>
      <c r="B58" t="s">
        <v>67</v>
      </c>
      <c r="C58" t="s">
        <v>67</v>
      </c>
      <c r="D58" t="s">
        <v>67</v>
      </c>
      <c r="E58" t="s">
        <v>67</v>
      </c>
      <c r="F58" t="s">
        <v>67</v>
      </c>
      <c r="G58" t="s">
        <v>67</v>
      </c>
      <c r="H58" t="s">
        <v>67</v>
      </c>
      <c r="I58" t="s">
        <v>67</v>
      </c>
      <c r="J58" t="s">
        <v>67</v>
      </c>
      <c r="K58" t="s">
        <v>67</v>
      </c>
      <c r="L58" t="s">
        <v>67</v>
      </c>
      <c r="M58" t="s">
        <v>67</v>
      </c>
      <c r="N58" t="s">
        <v>67</v>
      </c>
      <c r="O58" t="s">
        <v>67</v>
      </c>
      <c r="P58" t="s">
        <v>67</v>
      </c>
    </row>
  </sheetData>
  <mergeCells count="4">
    <mergeCell ref="B2:G2"/>
    <mergeCell ref="B5:N8"/>
    <mergeCell ref="B10:G10"/>
    <mergeCell ref="B32:G32"/>
  </mergeCells>
  <phoneticPr fontId="4"/>
  <pageMargins left="0.74803149606299213" right="0.74803149606299213" top="0.98425196850393704" bottom="0.98425196850393704" header="0.51181102362204722" footer="0.51181102362204722"/>
  <pageSetup paperSize="9" scale="61" orientation="portrait" r:id="rId1"/>
  <headerFooter alignWithMargins="0">
    <oddFooter>&amp;P / &amp;N ページ</oddFooter>
  </headerFooter>
  <colBreaks count="1" manualBreakCount="1">
    <brk id="15" max="1048575" man="1"/>
  </colBreaks>
  <customProperties>
    <customPr name="EpmWorksheetKeyString_GUID" r:id="rId2"/>
  </customProperties>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0419D-2323-4A91-8C0D-6831D6B07699}">
  <sheetPr codeName="Sheet18">
    <tabColor theme="4" tint="0.39997558519241921"/>
  </sheetPr>
  <dimension ref="A1:R53"/>
  <sheetViews>
    <sheetView view="pageBreakPreview" topLeftCell="A40" zoomScale="80" zoomScaleNormal="70" zoomScaleSheetLayoutView="80" workbookViewId="0"/>
  </sheetViews>
  <sheetFormatPr defaultColWidth="8" defaultRowHeight="20.25"/>
  <cols>
    <col min="1" max="16" width="13.375" style="39" customWidth="1"/>
    <col min="17" max="17" width="3.5" style="39" bestFit="1" customWidth="1"/>
    <col min="18" max="16384" width="8" style="39"/>
  </cols>
  <sheetData>
    <row r="1" spans="1:18" ht="18.75" customHeight="1">
      <c r="M1" s="40"/>
      <c r="O1" s="37" t="s">
        <v>4</v>
      </c>
      <c r="P1" s="35">
        <v>44873</v>
      </c>
      <c r="Q1" s="39" t="s">
        <v>67</v>
      </c>
    </row>
    <row r="2" spans="1:18" s="41" customFormat="1" ht="30.75">
      <c r="A2" s="216" t="s">
        <v>165</v>
      </c>
      <c r="B2" s="216"/>
      <c r="C2" s="216"/>
      <c r="D2" s="216"/>
      <c r="E2" s="216"/>
      <c r="F2" s="216"/>
      <c r="G2" s="216"/>
      <c r="H2" s="216"/>
      <c r="I2" s="216"/>
      <c r="J2" s="216"/>
      <c r="K2" s="216"/>
      <c r="L2" s="216"/>
      <c r="M2" s="216"/>
      <c r="N2" s="216"/>
      <c r="O2" s="216"/>
      <c r="P2" s="216"/>
      <c r="Q2" s="39" t="s">
        <v>67</v>
      </c>
    </row>
    <row r="3" spans="1:18" s="41" customFormat="1">
      <c r="Q3" s="39" t="s">
        <v>67</v>
      </c>
    </row>
    <row r="4" spans="1:18" s="41" customFormat="1">
      <c r="A4" s="315" t="s">
        <v>3</v>
      </c>
      <c r="B4" s="316"/>
      <c r="C4" s="165" t="str">
        <f>IF('【1-2】様式『スマートビルサービス企画書』'!C4="","",'【1-2】様式『スマートビルサービス企画書』'!C4)</f>
        <v/>
      </c>
      <c r="D4" s="165"/>
      <c r="E4" s="165"/>
      <c r="F4" s="165"/>
      <c r="Q4" s="39" t="s">
        <v>67</v>
      </c>
    </row>
    <row r="5" spans="1:18" s="41" customFormat="1" ht="20.25" customHeight="1">
      <c r="Q5" s="39" t="s">
        <v>67</v>
      </c>
    </row>
    <row r="6" spans="1:18" s="41" customFormat="1" ht="30.75" customHeight="1">
      <c r="A6" s="217" t="s">
        <v>437</v>
      </c>
      <c r="B6" s="217"/>
      <c r="C6" s="217"/>
      <c r="D6" s="217"/>
      <c r="E6" s="217"/>
      <c r="F6" s="217"/>
      <c r="G6" s="217"/>
      <c r="H6" s="217"/>
      <c r="I6" s="217"/>
      <c r="J6" s="217"/>
      <c r="K6" s="217"/>
      <c r="L6" s="217"/>
      <c r="M6" s="217"/>
      <c r="N6" s="217"/>
      <c r="O6" s="217"/>
      <c r="P6" s="217"/>
      <c r="Q6" s="39" t="s">
        <v>67</v>
      </c>
    </row>
    <row r="7" spans="1:18" s="41" customFormat="1" ht="30.75" customHeight="1">
      <c r="A7" s="218" t="s">
        <v>166</v>
      </c>
      <c r="B7" s="218"/>
      <c r="C7" s="218"/>
      <c r="D7" s="218"/>
      <c r="E7" s="218"/>
      <c r="F7" s="218"/>
      <c r="G7" s="218"/>
      <c r="H7" s="218"/>
      <c r="I7" s="218"/>
      <c r="J7" s="218"/>
      <c r="K7" s="218"/>
      <c r="L7" s="218"/>
      <c r="M7" s="218"/>
      <c r="N7" s="218"/>
      <c r="O7" s="218"/>
      <c r="P7" s="218"/>
      <c r="Q7" s="39" t="s">
        <v>67</v>
      </c>
    </row>
    <row r="8" spans="1:18" customFormat="1" ht="31.5" customHeight="1">
      <c r="A8" s="189" t="s">
        <v>5</v>
      </c>
      <c r="B8" s="189"/>
      <c r="C8" s="189"/>
      <c r="D8" s="196"/>
      <c r="E8" s="196"/>
      <c r="F8" s="196"/>
      <c r="G8" s="196"/>
      <c r="H8" s="196"/>
      <c r="I8" s="189" t="s">
        <v>14</v>
      </c>
      <c r="J8" s="189"/>
      <c r="K8" s="220"/>
      <c r="L8" s="220"/>
      <c r="M8" s="220"/>
      <c r="N8" s="220"/>
      <c r="O8" s="220"/>
      <c r="P8" s="220"/>
      <c r="Q8" s="39" t="s">
        <v>67</v>
      </c>
    </row>
    <row r="9" spans="1:18" customFormat="1" ht="31.5" customHeight="1">
      <c r="A9" s="189" t="s">
        <v>476</v>
      </c>
      <c r="B9" s="189"/>
      <c r="C9" s="189"/>
      <c r="D9" s="227"/>
      <c r="E9" s="227"/>
      <c r="F9" s="227"/>
      <c r="G9" s="227"/>
      <c r="H9" s="227"/>
      <c r="I9" s="189" t="s">
        <v>7</v>
      </c>
      <c r="J9" s="189"/>
      <c r="K9" s="220"/>
      <c r="L9" s="220"/>
      <c r="M9" s="220"/>
      <c r="N9" s="220"/>
      <c r="O9" s="220"/>
      <c r="P9" s="220"/>
      <c r="Q9" s="39" t="s">
        <v>67</v>
      </c>
    </row>
    <row r="10" spans="1:18" customFormat="1" ht="31.5" customHeight="1">
      <c r="A10" s="189" t="s">
        <v>6</v>
      </c>
      <c r="B10" s="189"/>
      <c r="C10" s="189"/>
      <c r="D10" s="227"/>
      <c r="E10" s="227"/>
      <c r="F10" s="227"/>
      <c r="G10" s="227"/>
      <c r="H10" s="227"/>
      <c r="I10" s="227"/>
      <c r="J10" s="227"/>
      <c r="K10" s="227"/>
      <c r="L10" s="227"/>
      <c r="M10" s="227"/>
      <c r="N10" s="227"/>
      <c r="O10" s="227"/>
      <c r="P10" s="227"/>
      <c r="Q10" s="39" t="s">
        <v>67</v>
      </c>
      <c r="R10" s="32"/>
    </row>
    <row r="11" spans="1:18" s="41" customFormat="1" ht="47.25" customHeight="1">
      <c r="A11" s="342" t="s">
        <v>169</v>
      </c>
      <c r="B11" s="219" t="s">
        <v>174</v>
      </c>
      <c r="C11" s="219"/>
      <c r="D11" s="223"/>
      <c r="E11" s="226"/>
      <c r="F11" s="226"/>
      <c r="G11" s="226"/>
      <c r="H11" s="224"/>
      <c r="I11" s="313" t="s">
        <v>175</v>
      </c>
      <c r="J11" s="313"/>
      <c r="K11" s="220"/>
      <c r="L11" s="220"/>
      <c r="M11" s="220"/>
      <c r="N11" s="220"/>
      <c r="O11" s="220"/>
      <c r="P11" s="220"/>
      <c r="Q11" s="39" t="s">
        <v>67</v>
      </c>
    </row>
    <row r="12" spans="1:18" s="41" customFormat="1" ht="47.25" customHeight="1">
      <c r="A12" s="343"/>
      <c r="B12" s="313" t="s">
        <v>170</v>
      </c>
      <c r="C12" s="313"/>
      <c r="D12" s="223"/>
      <c r="E12" s="226"/>
      <c r="F12" s="226"/>
      <c r="G12" s="226"/>
      <c r="H12" s="224"/>
      <c r="I12" s="219" t="s">
        <v>171</v>
      </c>
      <c r="J12" s="219"/>
      <c r="K12" s="220"/>
      <c r="L12" s="220"/>
      <c r="M12" s="220"/>
      <c r="N12" s="220"/>
      <c r="O12" s="220"/>
      <c r="P12" s="220"/>
      <c r="Q12" s="39" t="s">
        <v>67</v>
      </c>
    </row>
    <row r="13" spans="1:18" s="41" customFormat="1" ht="41.25" customHeight="1">
      <c r="A13" s="343"/>
      <c r="B13" s="219" t="s">
        <v>176</v>
      </c>
      <c r="C13" s="219"/>
      <c r="D13" s="42"/>
      <c r="E13" s="43" t="s">
        <v>132</v>
      </c>
      <c r="F13" s="43"/>
      <c r="G13" s="43" t="s">
        <v>133</v>
      </c>
      <c r="H13" s="43"/>
      <c r="I13" s="43" t="s">
        <v>134</v>
      </c>
      <c r="J13" s="43" t="s">
        <v>135</v>
      </c>
      <c r="K13" s="43"/>
      <c r="L13" s="43" t="s">
        <v>132</v>
      </c>
      <c r="M13" s="43"/>
      <c r="N13" s="43" t="s">
        <v>133</v>
      </c>
      <c r="O13" s="43"/>
      <c r="P13" s="44" t="s">
        <v>134</v>
      </c>
      <c r="Q13" s="39" t="s">
        <v>67</v>
      </c>
    </row>
    <row r="14" spans="1:18" s="41" customFormat="1" ht="41.25" customHeight="1">
      <c r="A14" s="343"/>
      <c r="B14" s="219" t="s">
        <v>177</v>
      </c>
      <c r="C14" s="219"/>
      <c r="D14" s="229"/>
      <c r="E14" s="229"/>
      <c r="F14" s="229"/>
      <c r="G14" s="229"/>
      <c r="H14" s="229"/>
      <c r="Q14" s="39" t="s">
        <v>67</v>
      </c>
    </row>
    <row r="15" spans="1:18" s="41" customFormat="1" ht="41.25" customHeight="1">
      <c r="A15" s="343"/>
      <c r="B15" s="219" t="s">
        <v>173</v>
      </c>
      <c r="C15" s="219"/>
      <c r="D15" s="229"/>
      <c r="E15" s="229"/>
      <c r="F15" s="229"/>
      <c r="G15" s="229"/>
      <c r="H15" s="229"/>
      <c r="I15" s="219" t="s">
        <v>597</v>
      </c>
      <c r="J15" s="219"/>
      <c r="K15" s="220"/>
      <c r="L15" s="220"/>
      <c r="M15" s="220"/>
      <c r="N15" s="220"/>
      <c r="O15" s="220"/>
      <c r="P15" s="220"/>
      <c r="Q15" s="39" t="s">
        <v>67</v>
      </c>
    </row>
    <row r="16" spans="1:18" s="41" customFormat="1" ht="37.5" customHeight="1">
      <c r="A16" s="307" t="s">
        <v>172</v>
      </c>
      <c r="B16" s="219" t="s">
        <v>178</v>
      </c>
      <c r="C16" s="219"/>
      <c r="D16" s="229"/>
      <c r="E16" s="229"/>
      <c r="F16" s="229"/>
      <c r="G16" s="229"/>
      <c r="H16" s="229"/>
      <c r="Q16" s="39" t="s">
        <v>67</v>
      </c>
    </row>
    <row r="17" spans="1:17" s="41" customFormat="1" ht="60" customHeight="1">
      <c r="A17" s="308"/>
      <c r="B17" s="219" t="s">
        <v>179</v>
      </c>
      <c r="C17" s="219"/>
      <c r="D17" s="229"/>
      <c r="E17" s="229"/>
      <c r="F17" s="229"/>
      <c r="G17" s="229"/>
      <c r="H17" s="229"/>
      <c r="I17" s="229"/>
      <c r="J17" s="229"/>
      <c r="K17" s="229"/>
      <c r="L17" s="229"/>
      <c r="M17" s="229"/>
      <c r="N17" s="229"/>
      <c r="O17" s="229"/>
      <c r="P17" s="229"/>
      <c r="Q17" s="39" t="s">
        <v>67</v>
      </c>
    </row>
    <row r="18" spans="1:17" s="41" customFormat="1" ht="129.75" customHeight="1">
      <c r="A18" s="308"/>
      <c r="B18" s="219" t="s">
        <v>598</v>
      </c>
      <c r="C18" s="219"/>
      <c r="D18" s="229"/>
      <c r="E18" s="229"/>
      <c r="F18" s="229"/>
      <c r="G18" s="229"/>
      <c r="H18" s="229"/>
      <c r="I18" s="229"/>
      <c r="J18" s="229"/>
      <c r="K18" s="229"/>
      <c r="L18" s="229"/>
      <c r="M18" s="229"/>
      <c r="N18" s="229"/>
      <c r="O18" s="229"/>
      <c r="P18" s="229"/>
      <c r="Q18" s="39" t="s">
        <v>67</v>
      </c>
    </row>
    <row r="19" spans="1:17" s="41" customFormat="1" ht="37.5" customHeight="1">
      <c r="A19" s="308"/>
      <c r="B19" s="182" t="s">
        <v>180</v>
      </c>
      <c r="C19" s="182"/>
      <c r="D19" s="54"/>
      <c r="E19" s="55" t="s">
        <v>132</v>
      </c>
      <c r="F19" s="55"/>
      <c r="G19" s="55" t="s">
        <v>133</v>
      </c>
      <c r="H19" s="55"/>
      <c r="I19" s="55" t="s">
        <v>134</v>
      </c>
      <c r="J19" s="55" t="s">
        <v>135</v>
      </c>
      <c r="K19" s="55"/>
      <c r="L19" s="55" t="s">
        <v>132</v>
      </c>
      <c r="M19" s="55"/>
      <c r="N19" s="55" t="s">
        <v>133</v>
      </c>
      <c r="O19" s="55"/>
      <c r="P19" s="56" t="s">
        <v>134</v>
      </c>
      <c r="Q19" s="39" t="s">
        <v>67</v>
      </c>
    </row>
    <row r="20" spans="1:17" s="41" customFormat="1" ht="27" customHeight="1">
      <c r="A20" s="309"/>
      <c r="B20" s="317" t="s">
        <v>167</v>
      </c>
      <c r="C20" s="60" t="s">
        <v>194</v>
      </c>
      <c r="D20" s="317" t="s">
        <v>146</v>
      </c>
      <c r="E20" s="317"/>
      <c r="F20" s="317"/>
      <c r="G20" s="317"/>
      <c r="H20" s="320" t="s">
        <v>599</v>
      </c>
      <c r="I20" s="322"/>
      <c r="J20" s="320" t="s">
        <v>600</v>
      </c>
      <c r="K20" s="322"/>
      <c r="L20" s="320" t="s">
        <v>147</v>
      </c>
      <c r="M20" s="322"/>
      <c r="N20" s="320" t="s">
        <v>601</v>
      </c>
      <c r="O20" s="321"/>
      <c r="P20" s="322"/>
      <c r="Q20" s="39" t="s">
        <v>67</v>
      </c>
    </row>
    <row r="21" spans="1:17" s="41" customFormat="1" ht="24" customHeight="1">
      <c r="A21" s="309"/>
      <c r="B21" s="318"/>
      <c r="C21" s="57">
        <v>1</v>
      </c>
      <c r="D21" s="323"/>
      <c r="E21" s="323"/>
      <c r="F21" s="323"/>
      <c r="G21" s="323"/>
      <c r="H21" s="345"/>
      <c r="I21" s="346"/>
      <c r="J21" s="345"/>
      <c r="K21" s="346"/>
      <c r="L21" s="345"/>
      <c r="M21" s="346"/>
      <c r="N21" s="323"/>
      <c r="O21" s="323"/>
      <c r="P21" s="344"/>
      <c r="Q21" s="39" t="s">
        <v>67</v>
      </c>
    </row>
    <row r="22" spans="1:17" s="41" customFormat="1" ht="24" customHeight="1">
      <c r="A22" s="309"/>
      <c r="B22" s="318"/>
      <c r="C22" s="58">
        <v>2</v>
      </c>
      <c r="D22" s="311"/>
      <c r="E22" s="311"/>
      <c r="F22" s="311"/>
      <c r="G22" s="311"/>
      <c r="H22" s="340"/>
      <c r="I22" s="341"/>
      <c r="J22" s="340"/>
      <c r="K22" s="341"/>
      <c r="L22" s="340"/>
      <c r="M22" s="341"/>
      <c r="N22" s="311"/>
      <c r="O22" s="311"/>
      <c r="P22" s="312"/>
      <c r="Q22" s="39" t="s">
        <v>67</v>
      </c>
    </row>
    <row r="23" spans="1:17" s="41" customFormat="1" ht="24" customHeight="1">
      <c r="A23" s="309"/>
      <c r="B23" s="318"/>
      <c r="C23" s="58">
        <v>3</v>
      </c>
      <c r="D23" s="311"/>
      <c r="E23" s="311"/>
      <c r="F23" s="311"/>
      <c r="G23" s="311"/>
      <c r="H23" s="340"/>
      <c r="I23" s="341"/>
      <c r="J23" s="340"/>
      <c r="K23" s="341"/>
      <c r="L23" s="340"/>
      <c r="M23" s="341"/>
      <c r="N23" s="311"/>
      <c r="O23" s="311"/>
      <c r="P23" s="312"/>
      <c r="Q23" s="39" t="s">
        <v>67</v>
      </c>
    </row>
    <row r="24" spans="1:17" s="41" customFormat="1" ht="24" customHeight="1">
      <c r="A24" s="309"/>
      <c r="B24" s="318"/>
      <c r="C24" s="58">
        <v>4</v>
      </c>
      <c r="D24" s="311"/>
      <c r="E24" s="311"/>
      <c r="F24" s="311"/>
      <c r="G24" s="311"/>
      <c r="H24" s="340"/>
      <c r="I24" s="341"/>
      <c r="J24" s="340"/>
      <c r="K24" s="341"/>
      <c r="L24" s="340"/>
      <c r="M24" s="341"/>
      <c r="N24" s="311"/>
      <c r="O24" s="311"/>
      <c r="P24" s="312"/>
      <c r="Q24" s="39" t="s">
        <v>67</v>
      </c>
    </row>
    <row r="25" spans="1:17" s="41" customFormat="1" ht="24" customHeight="1">
      <c r="A25" s="309"/>
      <c r="B25" s="318"/>
      <c r="C25" s="58">
        <v>5</v>
      </c>
      <c r="D25" s="311"/>
      <c r="E25" s="311"/>
      <c r="F25" s="311"/>
      <c r="G25" s="311"/>
      <c r="H25" s="340"/>
      <c r="I25" s="341"/>
      <c r="J25" s="340"/>
      <c r="K25" s="341"/>
      <c r="L25" s="340"/>
      <c r="M25" s="341"/>
      <c r="N25" s="311"/>
      <c r="O25" s="311"/>
      <c r="P25" s="312"/>
      <c r="Q25" s="39" t="s">
        <v>67</v>
      </c>
    </row>
    <row r="26" spans="1:17" s="41" customFormat="1" ht="24" customHeight="1">
      <c r="A26" s="309"/>
      <c r="B26" s="318"/>
      <c r="C26" s="58">
        <v>6</v>
      </c>
      <c r="D26" s="311"/>
      <c r="E26" s="311"/>
      <c r="F26" s="311"/>
      <c r="G26" s="311"/>
      <c r="H26" s="340"/>
      <c r="I26" s="341"/>
      <c r="J26" s="340"/>
      <c r="K26" s="341"/>
      <c r="L26" s="340"/>
      <c r="M26" s="341"/>
      <c r="N26" s="311"/>
      <c r="O26" s="311"/>
      <c r="P26" s="312"/>
      <c r="Q26" s="39" t="s">
        <v>67</v>
      </c>
    </row>
    <row r="27" spans="1:17" s="41" customFormat="1" ht="24" customHeight="1">
      <c r="A27" s="309"/>
      <c r="B27" s="318"/>
      <c r="C27" s="58">
        <v>7</v>
      </c>
      <c r="D27" s="311"/>
      <c r="E27" s="311"/>
      <c r="F27" s="311"/>
      <c r="G27" s="311"/>
      <c r="H27" s="340"/>
      <c r="I27" s="341"/>
      <c r="J27" s="340"/>
      <c r="K27" s="341"/>
      <c r="L27" s="340"/>
      <c r="M27" s="341"/>
      <c r="N27" s="311"/>
      <c r="O27" s="311"/>
      <c r="P27" s="312"/>
      <c r="Q27" s="39" t="s">
        <v>67</v>
      </c>
    </row>
    <row r="28" spans="1:17" s="41" customFormat="1" ht="24" customHeight="1">
      <c r="A28" s="309"/>
      <c r="B28" s="318"/>
      <c r="C28" s="58">
        <v>8</v>
      </c>
      <c r="D28" s="311"/>
      <c r="E28" s="311"/>
      <c r="F28" s="311"/>
      <c r="G28" s="311"/>
      <c r="H28" s="340"/>
      <c r="I28" s="341"/>
      <c r="J28" s="340"/>
      <c r="K28" s="341"/>
      <c r="L28" s="340"/>
      <c r="M28" s="341"/>
      <c r="N28" s="311"/>
      <c r="O28" s="311"/>
      <c r="P28" s="312"/>
      <c r="Q28" s="39" t="s">
        <v>67</v>
      </c>
    </row>
    <row r="29" spans="1:17" s="41" customFormat="1" ht="24" customHeight="1">
      <c r="A29" s="309"/>
      <c r="B29" s="318"/>
      <c r="C29" s="58">
        <v>9</v>
      </c>
      <c r="D29" s="311"/>
      <c r="E29" s="311"/>
      <c r="F29" s="311"/>
      <c r="G29" s="311"/>
      <c r="H29" s="340"/>
      <c r="I29" s="341"/>
      <c r="J29" s="340"/>
      <c r="K29" s="341"/>
      <c r="L29" s="340"/>
      <c r="M29" s="341"/>
      <c r="N29" s="311"/>
      <c r="O29" s="311"/>
      <c r="P29" s="312"/>
      <c r="Q29" s="39" t="s">
        <v>67</v>
      </c>
    </row>
    <row r="30" spans="1:17" s="41" customFormat="1" ht="24" customHeight="1">
      <c r="A30" s="309"/>
      <c r="B30" s="318"/>
      <c r="C30" s="58">
        <v>10</v>
      </c>
      <c r="D30" s="311"/>
      <c r="E30" s="311"/>
      <c r="F30" s="311"/>
      <c r="G30" s="311"/>
      <c r="H30" s="340"/>
      <c r="I30" s="341"/>
      <c r="J30" s="340"/>
      <c r="K30" s="341"/>
      <c r="L30" s="340"/>
      <c r="M30" s="341"/>
      <c r="N30" s="311"/>
      <c r="O30" s="311"/>
      <c r="P30" s="312"/>
      <c r="Q30" s="39" t="s">
        <v>67</v>
      </c>
    </row>
    <row r="31" spans="1:17" s="41" customFormat="1" ht="24" customHeight="1">
      <c r="A31" s="309"/>
      <c r="B31" s="318"/>
      <c r="C31" s="58">
        <v>11</v>
      </c>
      <c r="D31" s="311"/>
      <c r="E31" s="311"/>
      <c r="F31" s="311"/>
      <c r="G31" s="311"/>
      <c r="H31" s="340"/>
      <c r="I31" s="341"/>
      <c r="J31" s="340"/>
      <c r="K31" s="341"/>
      <c r="L31" s="340"/>
      <c r="M31" s="341"/>
      <c r="N31" s="311"/>
      <c r="O31" s="311"/>
      <c r="P31" s="312"/>
      <c r="Q31" s="39" t="s">
        <v>67</v>
      </c>
    </row>
    <row r="32" spans="1:17" s="41" customFormat="1" ht="24" customHeight="1">
      <c r="A32" s="309"/>
      <c r="B32" s="318"/>
      <c r="C32" s="58">
        <v>12</v>
      </c>
      <c r="D32" s="311"/>
      <c r="E32" s="311"/>
      <c r="F32" s="311"/>
      <c r="G32" s="311"/>
      <c r="H32" s="340"/>
      <c r="I32" s="341"/>
      <c r="J32" s="340"/>
      <c r="K32" s="341"/>
      <c r="L32" s="340"/>
      <c r="M32" s="341"/>
      <c r="N32" s="311"/>
      <c r="O32" s="311"/>
      <c r="P32" s="312"/>
      <c r="Q32" s="39" t="s">
        <v>67</v>
      </c>
    </row>
    <row r="33" spans="1:17" s="41" customFormat="1" ht="24" customHeight="1">
      <c r="A33" s="309"/>
      <c r="B33" s="318"/>
      <c r="C33" s="58">
        <v>13</v>
      </c>
      <c r="D33" s="311"/>
      <c r="E33" s="311"/>
      <c r="F33" s="311"/>
      <c r="G33" s="311"/>
      <c r="H33" s="340"/>
      <c r="I33" s="341"/>
      <c r="J33" s="340"/>
      <c r="K33" s="341"/>
      <c r="L33" s="340"/>
      <c r="M33" s="341"/>
      <c r="N33" s="311"/>
      <c r="O33" s="311"/>
      <c r="P33" s="312"/>
      <c r="Q33" s="39" t="s">
        <v>67</v>
      </c>
    </row>
    <row r="34" spans="1:17" s="41" customFormat="1" ht="24" customHeight="1">
      <c r="A34" s="309"/>
      <c r="B34" s="318"/>
      <c r="C34" s="58">
        <v>14</v>
      </c>
      <c r="D34" s="311"/>
      <c r="E34" s="311"/>
      <c r="F34" s="311"/>
      <c r="G34" s="311"/>
      <c r="H34" s="340"/>
      <c r="I34" s="341"/>
      <c r="J34" s="340"/>
      <c r="K34" s="341"/>
      <c r="L34" s="340"/>
      <c r="M34" s="341"/>
      <c r="N34" s="311"/>
      <c r="O34" s="311"/>
      <c r="P34" s="312"/>
      <c r="Q34" s="39" t="s">
        <v>67</v>
      </c>
    </row>
    <row r="35" spans="1:17" s="41" customFormat="1" ht="24" customHeight="1">
      <c r="A35" s="309"/>
      <c r="B35" s="319"/>
      <c r="C35" s="59">
        <v>15</v>
      </c>
      <c r="D35" s="314"/>
      <c r="E35" s="314"/>
      <c r="F35" s="314"/>
      <c r="G35" s="314"/>
      <c r="H35" s="347"/>
      <c r="I35" s="348"/>
      <c r="J35" s="347"/>
      <c r="K35" s="348"/>
      <c r="L35" s="347"/>
      <c r="M35" s="348"/>
      <c r="N35" s="314"/>
      <c r="O35" s="314"/>
      <c r="P35" s="350"/>
      <c r="Q35" s="39" t="s">
        <v>67</v>
      </c>
    </row>
    <row r="36" spans="1:17" s="41" customFormat="1" ht="60" customHeight="1">
      <c r="A36" s="310"/>
      <c r="B36" s="184" t="s">
        <v>168</v>
      </c>
      <c r="C36" s="184"/>
      <c r="D36" s="349"/>
      <c r="E36" s="349"/>
      <c r="F36" s="349"/>
      <c r="G36" s="349"/>
      <c r="H36" s="349"/>
      <c r="I36" s="349"/>
      <c r="J36" s="349"/>
      <c r="K36" s="349"/>
      <c r="L36" s="349"/>
      <c r="M36" s="349"/>
      <c r="N36" s="349"/>
      <c r="O36" s="349"/>
      <c r="P36" s="349"/>
      <c r="Q36" s="39" t="s">
        <v>67</v>
      </c>
    </row>
    <row r="37" spans="1:17" s="41" customFormat="1" ht="45" customHeight="1">
      <c r="A37" s="336" t="s">
        <v>181</v>
      </c>
      <c r="B37" s="246" t="s">
        <v>480</v>
      </c>
      <c r="C37" s="247"/>
      <c r="D37" s="221" t="s">
        <v>472</v>
      </c>
      <c r="E37" s="225"/>
      <c r="F37" s="222"/>
      <c r="G37" s="45"/>
      <c r="N37" s="2"/>
      <c r="O37" s="3"/>
      <c r="P37" s="43"/>
      <c r="Q37" s="39" t="s">
        <v>67</v>
      </c>
    </row>
    <row r="38" spans="1:17" s="41" customFormat="1" ht="45" customHeight="1">
      <c r="A38" s="337"/>
      <c r="B38" s="248"/>
      <c r="C38" s="249"/>
      <c r="D38" s="221" t="s">
        <v>481</v>
      </c>
      <c r="E38" s="225"/>
      <c r="F38" s="222"/>
      <c r="G38" s="252" t="s">
        <v>471</v>
      </c>
      <c r="H38" s="253"/>
      <c r="I38" s="253"/>
      <c r="J38" s="253"/>
      <c r="K38" s="253"/>
      <c r="L38" s="253"/>
      <c r="M38" s="253"/>
      <c r="N38" s="253"/>
      <c r="O38" s="253"/>
      <c r="P38" s="254"/>
      <c r="Q38" s="39" t="s">
        <v>67</v>
      </c>
    </row>
    <row r="39" spans="1:17" s="41" customFormat="1" ht="45" customHeight="1">
      <c r="A39" s="337"/>
      <c r="B39" s="248"/>
      <c r="C39" s="249"/>
      <c r="D39" s="221" t="s">
        <v>470</v>
      </c>
      <c r="E39" s="225"/>
      <c r="F39" s="222"/>
      <c r="G39" s="252" t="s">
        <v>471</v>
      </c>
      <c r="H39" s="253"/>
      <c r="I39" s="253"/>
      <c r="J39" s="253"/>
      <c r="K39" s="253"/>
      <c r="L39" s="253"/>
      <c r="M39" s="253"/>
      <c r="N39" s="253"/>
      <c r="O39" s="253"/>
      <c r="P39" s="254"/>
      <c r="Q39" s="39" t="s">
        <v>67</v>
      </c>
    </row>
    <row r="40" spans="1:17" s="41" customFormat="1" ht="45" customHeight="1">
      <c r="A40" s="337"/>
      <c r="B40" s="250"/>
      <c r="C40" s="251"/>
      <c r="D40" s="221" t="s">
        <v>482</v>
      </c>
      <c r="E40" s="225"/>
      <c r="F40" s="222"/>
      <c r="G40" s="252" t="s">
        <v>471</v>
      </c>
      <c r="H40" s="253"/>
      <c r="I40" s="253"/>
      <c r="J40" s="253"/>
      <c r="K40" s="253"/>
      <c r="L40" s="253"/>
      <c r="M40" s="253"/>
      <c r="N40" s="253"/>
      <c r="O40" s="253"/>
      <c r="P40" s="254"/>
      <c r="Q40" s="39" t="s">
        <v>67</v>
      </c>
    </row>
    <row r="41" spans="1:17" s="41" customFormat="1" ht="36.75" customHeight="1">
      <c r="A41" s="337"/>
      <c r="B41" s="246" t="s">
        <v>226</v>
      </c>
      <c r="C41" s="247"/>
      <c r="D41" s="46"/>
      <c r="E41" s="42" t="s">
        <v>183</v>
      </c>
      <c r="F41" s="325" t="s">
        <v>182</v>
      </c>
      <c r="G41" s="325"/>
      <c r="H41" s="326"/>
      <c r="I41" s="246" t="s">
        <v>227</v>
      </c>
      <c r="J41" s="247"/>
      <c r="K41" s="327"/>
      <c r="L41" s="328"/>
      <c r="M41" s="328"/>
      <c r="N41" s="328"/>
      <c r="O41" s="328"/>
      <c r="P41" s="329"/>
      <c r="Q41" s="39" t="s">
        <v>67</v>
      </c>
    </row>
    <row r="42" spans="1:17" s="41" customFormat="1" ht="36.75" customHeight="1">
      <c r="A42" s="337"/>
      <c r="B42" s="248"/>
      <c r="C42" s="249"/>
      <c r="D42" s="46"/>
      <c r="E42" s="42" t="s">
        <v>184</v>
      </c>
      <c r="F42" s="325" t="s">
        <v>187</v>
      </c>
      <c r="G42" s="325"/>
      <c r="H42" s="326"/>
      <c r="I42" s="248"/>
      <c r="J42" s="249"/>
      <c r="K42" s="330"/>
      <c r="L42" s="331"/>
      <c r="M42" s="331"/>
      <c r="N42" s="331"/>
      <c r="O42" s="331"/>
      <c r="P42" s="332"/>
      <c r="Q42" s="39" t="s">
        <v>67</v>
      </c>
    </row>
    <row r="43" spans="1:17" s="41" customFormat="1" ht="36.75" customHeight="1">
      <c r="A43" s="337"/>
      <c r="B43" s="250"/>
      <c r="C43" s="251"/>
      <c r="D43" s="46"/>
      <c r="E43" s="42" t="s">
        <v>185</v>
      </c>
      <c r="F43" s="325" t="s">
        <v>186</v>
      </c>
      <c r="G43" s="325"/>
      <c r="H43" s="326"/>
      <c r="I43" s="250"/>
      <c r="J43" s="251"/>
      <c r="K43" s="333"/>
      <c r="L43" s="334"/>
      <c r="M43" s="334"/>
      <c r="N43" s="334"/>
      <c r="O43" s="334"/>
      <c r="P43" s="335"/>
      <c r="Q43" s="39" t="s">
        <v>67</v>
      </c>
    </row>
    <row r="44" spans="1:17" s="41" customFormat="1" ht="95.25" customHeight="1">
      <c r="A44" s="337"/>
      <c r="B44" s="219" t="s">
        <v>188</v>
      </c>
      <c r="C44" s="219"/>
      <c r="D44" s="229"/>
      <c r="E44" s="229"/>
      <c r="F44" s="229"/>
      <c r="G44" s="229"/>
      <c r="H44" s="229"/>
      <c r="Q44" s="39" t="s">
        <v>67</v>
      </c>
    </row>
    <row r="45" spans="1:17" s="41" customFormat="1" ht="69" customHeight="1">
      <c r="A45" s="337"/>
      <c r="B45" s="219" t="s">
        <v>206</v>
      </c>
      <c r="C45" s="219"/>
      <c r="D45" s="229"/>
      <c r="E45" s="229"/>
      <c r="F45" s="229"/>
      <c r="G45" s="229"/>
      <c r="H45" s="229"/>
      <c r="I45" s="219" t="s">
        <v>207</v>
      </c>
      <c r="J45" s="219"/>
      <c r="K45" s="160"/>
      <c r="L45" s="161"/>
      <c r="M45" s="161"/>
      <c r="N45" s="161"/>
      <c r="O45" s="161"/>
      <c r="P45" s="162"/>
      <c r="Q45" s="39" t="s">
        <v>67</v>
      </c>
    </row>
    <row r="46" spans="1:17" s="41" customFormat="1" ht="60" customHeight="1">
      <c r="A46" s="338"/>
      <c r="B46" s="219" t="s">
        <v>189</v>
      </c>
      <c r="C46" s="219"/>
      <c r="D46" s="223"/>
      <c r="E46" s="226"/>
      <c r="F46" s="226"/>
      <c r="G46" s="226"/>
      <c r="H46" s="226"/>
      <c r="I46" s="226"/>
      <c r="J46" s="226"/>
      <c r="K46" s="226"/>
      <c r="L46" s="226"/>
      <c r="M46" s="226"/>
      <c r="N46" s="226"/>
      <c r="O46" s="226"/>
      <c r="P46" s="224"/>
      <c r="Q46" s="39" t="s">
        <v>67</v>
      </c>
    </row>
    <row r="47" spans="1:17" s="41" customFormat="1" ht="21" customHeight="1">
      <c r="J47" s="39"/>
      <c r="K47" s="39"/>
      <c r="L47" s="39"/>
      <c r="M47" s="39"/>
      <c r="N47" s="39"/>
      <c r="O47" s="39"/>
      <c r="P47" s="39"/>
      <c r="Q47" s="39" t="s">
        <v>67</v>
      </c>
    </row>
    <row r="48" spans="1:17" s="41" customFormat="1" ht="21" customHeight="1">
      <c r="J48" s="39"/>
      <c r="K48" s="39"/>
      <c r="L48" s="39"/>
      <c r="M48" s="39"/>
      <c r="N48" s="39"/>
      <c r="O48" s="39"/>
      <c r="P48" s="39"/>
      <c r="Q48" s="39" t="s">
        <v>67</v>
      </c>
    </row>
    <row r="49" spans="1:17" s="41" customFormat="1" ht="28.5" customHeight="1">
      <c r="A49" s="256" t="s">
        <v>602</v>
      </c>
      <c r="B49" s="257"/>
      <c r="C49" s="257"/>
      <c r="D49" s="257"/>
      <c r="E49" s="257"/>
      <c r="F49" s="257"/>
      <c r="G49" s="257"/>
      <c r="H49" s="257"/>
      <c r="I49" s="257"/>
      <c r="J49" s="257"/>
      <c r="K49" s="257"/>
      <c r="L49" s="257"/>
      <c r="M49" s="257"/>
      <c r="N49" s="257"/>
      <c r="O49" s="257"/>
      <c r="P49" s="258"/>
      <c r="Q49" s="39" t="s">
        <v>67</v>
      </c>
    </row>
    <row r="50" spans="1:17" s="41" customFormat="1" ht="28.5" customHeight="1">
      <c r="A50" s="237" t="s">
        <v>192</v>
      </c>
      <c r="B50" s="238"/>
      <c r="C50" s="238"/>
      <c r="D50" s="238"/>
      <c r="E50" s="238"/>
      <c r="F50" s="238"/>
      <c r="G50" s="238"/>
      <c r="H50" s="238"/>
      <c r="I50" s="238"/>
      <c r="J50" s="238"/>
      <c r="K50" s="238"/>
      <c r="L50" s="238"/>
      <c r="M50" s="238"/>
      <c r="N50" s="238"/>
      <c r="O50" s="238"/>
      <c r="P50" s="239"/>
      <c r="Q50" s="39" t="s">
        <v>67</v>
      </c>
    </row>
    <row r="51" spans="1:17" ht="44.25" customHeight="1">
      <c r="A51" s="315" t="s">
        <v>190</v>
      </c>
      <c r="B51" s="324"/>
      <c r="C51" s="316"/>
      <c r="D51" s="223"/>
      <c r="E51" s="226"/>
      <c r="F51" s="226"/>
      <c r="G51" s="224"/>
      <c r="H51" s="315" t="s">
        <v>603</v>
      </c>
      <c r="I51" s="316"/>
      <c r="J51" s="223"/>
      <c r="K51" s="226"/>
      <c r="L51" s="226"/>
      <c r="M51" s="226"/>
      <c r="N51" s="226"/>
      <c r="O51" s="226"/>
      <c r="P51" s="224"/>
      <c r="Q51" s="39" t="s">
        <v>67</v>
      </c>
    </row>
    <row r="52" spans="1:17" ht="44.25" customHeight="1">
      <c r="A52" s="315" t="s">
        <v>191</v>
      </c>
      <c r="B52" s="324"/>
      <c r="C52" s="316"/>
      <c r="D52" s="339"/>
      <c r="E52" s="226"/>
      <c r="F52" s="226"/>
      <c r="G52" s="224"/>
      <c r="Q52" s="39" t="s">
        <v>67</v>
      </c>
    </row>
    <row r="53" spans="1:17">
      <c r="A53" s="39" t="s">
        <v>67</v>
      </c>
      <c r="B53" s="39" t="s">
        <v>67</v>
      </c>
      <c r="C53" s="39" t="s">
        <v>67</v>
      </c>
      <c r="D53" s="39" t="s">
        <v>67</v>
      </c>
      <c r="E53" s="39" t="s">
        <v>67</v>
      </c>
      <c r="F53" s="39" t="s">
        <v>67</v>
      </c>
      <c r="G53" s="39" t="s">
        <v>67</v>
      </c>
      <c r="H53" s="39" t="s">
        <v>67</v>
      </c>
      <c r="I53" s="39" t="s">
        <v>67</v>
      </c>
      <c r="J53" s="39" t="s">
        <v>67</v>
      </c>
      <c r="K53" s="39" t="s">
        <v>67</v>
      </c>
      <c r="L53" s="39" t="s">
        <v>67</v>
      </c>
      <c r="M53" s="39" t="s">
        <v>67</v>
      </c>
      <c r="N53" s="39" t="s">
        <v>67</v>
      </c>
      <c r="O53" s="39" t="s">
        <v>67</v>
      </c>
      <c r="P53" s="39" t="s">
        <v>67</v>
      </c>
      <c r="Q53" s="39" t="s">
        <v>67</v>
      </c>
    </row>
  </sheetData>
  <mergeCells count="153">
    <mergeCell ref="L28:M28"/>
    <mergeCell ref="L29:M29"/>
    <mergeCell ref="L30:M30"/>
    <mergeCell ref="L31:M31"/>
    <mergeCell ref="L32:M32"/>
    <mergeCell ref="L33:M33"/>
    <mergeCell ref="L34:M34"/>
    <mergeCell ref="B37:C40"/>
    <mergeCell ref="D37:F37"/>
    <mergeCell ref="D38:F38"/>
    <mergeCell ref="G38:P38"/>
    <mergeCell ref="D39:F39"/>
    <mergeCell ref="G39:P39"/>
    <mergeCell ref="D40:F40"/>
    <mergeCell ref="G40:P40"/>
    <mergeCell ref="H35:I35"/>
    <mergeCell ref="J35:K35"/>
    <mergeCell ref="L35:M35"/>
    <mergeCell ref="B36:C36"/>
    <mergeCell ref="D36:P36"/>
    <mergeCell ref="N35:P35"/>
    <mergeCell ref="H33:I33"/>
    <mergeCell ref="H34:I34"/>
    <mergeCell ref="J30:K30"/>
    <mergeCell ref="J31:K31"/>
    <mergeCell ref="J32:K32"/>
    <mergeCell ref="J33:K33"/>
    <mergeCell ref="J34:K34"/>
    <mergeCell ref="D23:G23"/>
    <mergeCell ref="D24:G24"/>
    <mergeCell ref="D25:G25"/>
    <mergeCell ref="D26:G26"/>
    <mergeCell ref="D27:G27"/>
    <mergeCell ref="J23:K23"/>
    <mergeCell ref="J24:K24"/>
    <mergeCell ref="J25:K25"/>
    <mergeCell ref="J26:K26"/>
    <mergeCell ref="J27:K27"/>
    <mergeCell ref="J28:K28"/>
    <mergeCell ref="J29:K29"/>
    <mergeCell ref="H20:I20"/>
    <mergeCell ref="J20:K20"/>
    <mergeCell ref="L20:M20"/>
    <mergeCell ref="H21:I21"/>
    <mergeCell ref="H22:I22"/>
    <mergeCell ref="H23:I23"/>
    <mergeCell ref="H24:I24"/>
    <mergeCell ref="H25:I25"/>
    <mergeCell ref="H26:I26"/>
    <mergeCell ref="L22:M22"/>
    <mergeCell ref="L23:M23"/>
    <mergeCell ref="L24:M24"/>
    <mergeCell ref="L25:M25"/>
    <mergeCell ref="L21:M21"/>
    <mergeCell ref="L26:M26"/>
    <mergeCell ref="J21:K21"/>
    <mergeCell ref="J22:K22"/>
    <mergeCell ref="L27:M27"/>
    <mergeCell ref="B19:C19"/>
    <mergeCell ref="A11:A15"/>
    <mergeCell ref="B11:C11"/>
    <mergeCell ref="B12:C12"/>
    <mergeCell ref="D28:G28"/>
    <mergeCell ref="D33:G33"/>
    <mergeCell ref="N34:P34"/>
    <mergeCell ref="D29:G29"/>
    <mergeCell ref="D30:G30"/>
    <mergeCell ref="D31:G31"/>
    <mergeCell ref="D32:G32"/>
    <mergeCell ref="H27:I27"/>
    <mergeCell ref="H28:I28"/>
    <mergeCell ref="H29:I29"/>
    <mergeCell ref="H30:I30"/>
    <mergeCell ref="H31:I31"/>
    <mergeCell ref="H32:I32"/>
    <mergeCell ref="N21:P21"/>
    <mergeCell ref="N22:P22"/>
    <mergeCell ref="N23:P23"/>
    <mergeCell ref="N24:P24"/>
    <mergeCell ref="N25:P25"/>
    <mergeCell ref="N26:P26"/>
    <mergeCell ref="N27:P27"/>
    <mergeCell ref="A52:C52"/>
    <mergeCell ref="D46:P46"/>
    <mergeCell ref="B41:C43"/>
    <mergeCell ref="F41:H41"/>
    <mergeCell ref="F42:H42"/>
    <mergeCell ref="F43:H43"/>
    <mergeCell ref="I41:J43"/>
    <mergeCell ref="B44:C44"/>
    <mergeCell ref="B45:C45"/>
    <mergeCell ref="K41:P43"/>
    <mergeCell ref="D44:H44"/>
    <mergeCell ref="D45:H45"/>
    <mergeCell ref="I45:J45"/>
    <mergeCell ref="K45:P45"/>
    <mergeCell ref="A37:A46"/>
    <mergeCell ref="D52:G52"/>
    <mergeCell ref="A49:P49"/>
    <mergeCell ref="A50:P50"/>
    <mergeCell ref="A51:C51"/>
    <mergeCell ref="D51:G51"/>
    <mergeCell ref="H51:I51"/>
    <mergeCell ref="J51:P51"/>
    <mergeCell ref="B46:C46"/>
    <mergeCell ref="A2:P2"/>
    <mergeCell ref="C4:F4"/>
    <mergeCell ref="A6:P6"/>
    <mergeCell ref="A7:P7"/>
    <mergeCell ref="A8:C8"/>
    <mergeCell ref="D8:H8"/>
    <mergeCell ref="I8:J8"/>
    <mergeCell ref="K8:P8"/>
    <mergeCell ref="D22:G22"/>
    <mergeCell ref="D17:P17"/>
    <mergeCell ref="D18:P18"/>
    <mergeCell ref="B13:C13"/>
    <mergeCell ref="I15:J15"/>
    <mergeCell ref="K11:P11"/>
    <mergeCell ref="K12:P12"/>
    <mergeCell ref="A9:C9"/>
    <mergeCell ref="D9:H9"/>
    <mergeCell ref="A4:B4"/>
    <mergeCell ref="B20:B35"/>
    <mergeCell ref="D20:G20"/>
    <mergeCell ref="K15:P15"/>
    <mergeCell ref="D16:H16"/>
    <mergeCell ref="N20:P20"/>
    <mergeCell ref="D21:G21"/>
    <mergeCell ref="I9:J9"/>
    <mergeCell ref="K9:P9"/>
    <mergeCell ref="A10:C10"/>
    <mergeCell ref="D10:P10"/>
    <mergeCell ref="B15:C15"/>
    <mergeCell ref="B16:C16"/>
    <mergeCell ref="B17:C17"/>
    <mergeCell ref="A16:A36"/>
    <mergeCell ref="N28:P28"/>
    <mergeCell ref="N29:P29"/>
    <mergeCell ref="N30:P30"/>
    <mergeCell ref="N31:P31"/>
    <mergeCell ref="N32:P32"/>
    <mergeCell ref="N33:P33"/>
    <mergeCell ref="D14:H14"/>
    <mergeCell ref="D15:H15"/>
    <mergeCell ref="I11:J11"/>
    <mergeCell ref="D11:H11"/>
    <mergeCell ref="I12:J12"/>
    <mergeCell ref="D12:H12"/>
    <mergeCell ref="B14:C14"/>
    <mergeCell ref="D35:G35"/>
    <mergeCell ref="D34:G34"/>
    <mergeCell ref="B18:C18"/>
  </mergeCells>
  <phoneticPr fontId="4"/>
  <conditionalFormatting sqref="D9:D19">
    <cfRule type="containsBlanks" dxfId="28" priority="42">
      <formula>LEN(TRIM(D9))=0</formula>
    </cfRule>
  </conditionalFormatting>
  <conditionalFormatting sqref="D21:D36">
    <cfRule type="containsBlanks" dxfId="27" priority="11">
      <formula>LEN(TRIM(D21))=0</formula>
    </cfRule>
  </conditionalFormatting>
  <conditionalFormatting sqref="D41:D46">
    <cfRule type="containsBlanks" dxfId="26" priority="17">
      <formula>LEN(TRIM(D41))=0</formula>
    </cfRule>
  </conditionalFormatting>
  <conditionalFormatting sqref="D51:D52">
    <cfRule type="containsBlanks" dxfId="25" priority="103">
      <formula>LEN(TRIM(D51))=0</formula>
    </cfRule>
  </conditionalFormatting>
  <conditionalFormatting sqref="D8:H8">
    <cfRule type="containsBlanks" dxfId="24" priority="95">
      <formula>LEN(TRIM(D8))=0</formula>
    </cfRule>
  </conditionalFormatting>
  <conditionalFormatting sqref="E13:H13">
    <cfRule type="containsBlanks" dxfId="23" priority="76">
      <formula>LEN(TRIM(E13))=0</formula>
    </cfRule>
  </conditionalFormatting>
  <conditionalFormatting sqref="E19:H19">
    <cfRule type="containsBlanks" dxfId="22" priority="53">
      <formula>LEN(TRIM(E19))=0</formula>
    </cfRule>
  </conditionalFormatting>
  <conditionalFormatting sqref="G37">
    <cfRule type="containsBlanks" dxfId="21" priority="1">
      <formula>LEN(TRIM(G37))=0</formula>
    </cfRule>
  </conditionalFormatting>
  <conditionalFormatting sqref="H21:H35">
    <cfRule type="containsBlanks" dxfId="20" priority="10">
      <formula>LEN(TRIM(H21))=0</formula>
    </cfRule>
  </conditionalFormatting>
  <conditionalFormatting sqref="J13">
    <cfRule type="containsBlanks" dxfId="19" priority="81">
      <formula>LEN(TRIM(J13))=0</formula>
    </cfRule>
  </conditionalFormatting>
  <conditionalFormatting sqref="J21:J35">
    <cfRule type="containsBlanks" dxfId="18" priority="3">
      <formula>LEN(TRIM(J21))=0</formula>
    </cfRule>
  </conditionalFormatting>
  <conditionalFormatting sqref="J51">
    <cfRule type="containsBlanks" dxfId="17" priority="105">
      <formula>LEN(TRIM(J51))=0</formula>
    </cfRule>
  </conditionalFormatting>
  <conditionalFormatting sqref="J19:O19">
    <cfRule type="containsBlanks" dxfId="16" priority="50">
      <formula>LEN(TRIM(J19))=0</formula>
    </cfRule>
  </conditionalFormatting>
  <conditionalFormatting sqref="K8:K9">
    <cfRule type="containsBlanks" dxfId="15" priority="92">
      <formula>LEN(TRIM(K8))=0</formula>
    </cfRule>
  </conditionalFormatting>
  <conditionalFormatting sqref="K11:K13">
    <cfRule type="containsBlanks" dxfId="14" priority="46">
      <formula>LEN(TRIM(K11))=0</formula>
    </cfRule>
  </conditionalFormatting>
  <conditionalFormatting sqref="K15">
    <cfRule type="containsBlanks" dxfId="13" priority="43">
      <formula>LEN(TRIM(K15))=0</formula>
    </cfRule>
  </conditionalFormatting>
  <conditionalFormatting sqref="K41">
    <cfRule type="containsBlanks" dxfId="12" priority="19">
      <formula>LEN(TRIM(K41))=0</formula>
    </cfRule>
  </conditionalFormatting>
  <conditionalFormatting sqref="K45">
    <cfRule type="containsBlanks" dxfId="11" priority="16">
      <formula>LEN(TRIM(K45))=0</formula>
    </cfRule>
  </conditionalFormatting>
  <conditionalFormatting sqref="L21:L35">
    <cfRule type="containsBlanks" dxfId="10" priority="2">
      <formula>LEN(TRIM(L21))=0</formula>
    </cfRule>
  </conditionalFormatting>
  <conditionalFormatting sqref="L13:O13">
    <cfRule type="containsBlanks" dxfId="9" priority="73">
      <formula>LEN(TRIM(L13))=0</formula>
    </cfRule>
  </conditionalFormatting>
  <conditionalFormatting sqref="N21:N35">
    <cfRule type="containsBlanks" dxfId="8" priority="8">
      <formula>LEN(TRIM(N21))=0</formula>
    </cfRule>
  </conditionalFormatting>
  <dataValidations count="4">
    <dataValidation type="list" allowBlank="1" showInputMessage="1" showErrorMessage="1" sqref="D41:D43" xr:uid="{BF5F20CB-E90C-442F-B9F3-B6BF4F5E16B2}">
      <formula1>"✓"</formula1>
    </dataValidation>
    <dataValidation type="list" allowBlank="1" showInputMessage="1" showErrorMessage="1" sqref="D44:H44" xr:uid="{A8D1582F-0C48-4BED-A89B-BE20E429BB98}">
      <formula1>"可, 否"</formula1>
    </dataValidation>
    <dataValidation type="list" allowBlank="1" showInputMessage="1" showErrorMessage="1" sqref="D45:H45" xr:uid="{C22642D8-DC4E-46B2-840E-BA3247CEF77A}">
      <formula1>"有, 無"</formula1>
    </dataValidation>
    <dataValidation type="list" allowBlank="1" showInputMessage="1" showErrorMessage="1" sqref="G37" xr:uid="{735A5F47-E5D5-4E1E-A4F7-583325CB7164}">
      <formula1>"要,不要"</formula1>
    </dataValidation>
  </dataValidations>
  <pageMargins left="0.75" right="0.75" top="1" bottom="1" header="0.5" footer="0.5"/>
  <pageSetup paperSize="9" scale="36" orientation="portrait" r:id="rId1"/>
  <headerFooter alignWithMargins="0"/>
  <customProperties>
    <customPr name="EpmWorksheetKeyString_GUID" r:id="rId2"/>
  </customProperties>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62822-6A74-4A87-81D3-B48AB58E0E0D}">
  <sheetPr codeName="Sheet21"/>
  <dimension ref="A1:T53"/>
  <sheetViews>
    <sheetView view="pageBreakPreview" topLeftCell="A23" zoomScale="80" zoomScaleNormal="100" zoomScaleSheetLayoutView="80" workbookViewId="0"/>
  </sheetViews>
  <sheetFormatPr defaultRowHeight="18.75"/>
  <cols>
    <col min="1" max="1" width="3.5" customWidth="1"/>
    <col min="2" max="2" width="8.25" customWidth="1"/>
    <col min="16" max="16" width="2.75" bestFit="1" customWidth="1"/>
    <col min="19" max="19" width="11" customWidth="1"/>
  </cols>
  <sheetData>
    <row r="1" spans="1:20" ht="21">
      <c r="A1" s="133"/>
      <c r="P1" t="s">
        <v>67</v>
      </c>
    </row>
    <row r="2" spans="1:20" ht="25.5">
      <c r="B2" s="137" t="s">
        <v>618</v>
      </c>
      <c r="C2" s="137"/>
      <c r="D2" s="137"/>
      <c r="E2" s="137"/>
      <c r="F2" s="137"/>
      <c r="G2" s="137"/>
      <c r="P2" t="s">
        <v>67</v>
      </c>
    </row>
    <row r="3" spans="1:20">
      <c r="P3" t="s">
        <v>67</v>
      </c>
    </row>
    <row r="4" spans="1:20" ht="24.75" thickBot="1">
      <c r="A4" s="11" t="s">
        <v>9</v>
      </c>
      <c r="B4" s="12" t="s">
        <v>101</v>
      </c>
      <c r="P4" t="s">
        <v>67</v>
      </c>
    </row>
    <row r="5" spans="1:20" ht="18.75" customHeight="1">
      <c r="B5" s="172" t="s">
        <v>619</v>
      </c>
      <c r="C5" s="173"/>
      <c r="D5" s="173"/>
      <c r="E5" s="173"/>
      <c r="F5" s="173"/>
      <c r="G5" s="173"/>
      <c r="H5" s="173"/>
      <c r="I5" s="173"/>
      <c r="J5" s="173"/>
      <c r="K5" s="173"/>
      <c r="L5" s="173"/>
      <c r="M5" s="173"/>
      <c r="N5" s="174"/>
      <c r="O5" s="13"/>
      <c r="P5" t="s">
        <v>67</v>
      </c>
      <c r="Q5" s="13"/>
      <c r="R5" s="13"/>
      <c r="S5" s="13"/>
      <c r="T5" s="13"/>
    </row>
    <row r="6" spans="1:20" ht="19.5" customHeight="1">
      <c r="B6" s="175"/>
      <c r="C6" s="176"/>
      <c r="D6" s="176"/>
      <c r="E6" s="176"/>
      <c r="F6" s="176"/>
      <c r="G6" s="176"/>
      <c r="H6" s="176"/>
      <c r="I6" s="176"/>
      <c r="J6" s="176"/>
      <c r="K6" s="176"/>
      <c r="L6" s="176"/>
      <c r="M6" s="176"/>
      <c r="N6" s="177"/>
      <c r="O6" s="13"/>
      <c r="P6" t="s">
        <v>67</v>
      </c>
      <c r="Q6" s="13"/>
      <c r="R6" s="13"/>
      <c r="S6" s="13"/>
      <c r="T6" s="13"/>
    </row>
    <row r="7" spans="1:20" ht="19.5" customHeight="1">
      <c r="B7" s="175"/>
      <c r="C7" s="176"/>
      <c r="D7" s="176"/>
      <c r="E7" s="176"/>
      <c r="F7" s="176"/>
      <c r="G7" s="176"/>
      <c r="H7" s="176"/>
      <c r="I7" s="176"/>
      <c r="J7" s="176"/>
      <c r="K7" s="176"/>
      <c r="L7" s="176"/>
      <c r="M7" s="176"/>
      <c r="N7" s="177"/>
      <c r="O7" s="13"/>
      <c r="P7" t="s">
        <v>67</v>
      </c>
      <c r="Q7" s="13"/>
      <c r="R7" s="13"/>
      <c r="S7" s="13"/>
      <c r="T7" s="13"/>
    </row>
    <row r="8" spans="1:20" ht="19.5" customHeight="1" thickBot="1">
      <c r="B8" s="178"/>
      <c r="C8" s="179"/>
      <c r="D8" s="179"/>
      <c r="E8" s="179"/>
      <c r="F8" s="179"/>
      <c r="G8" s="179"/>
      <c r="H8" s="179"/>
      <c r="I8" s="179"/>
      <c r="J8" s="179"/>
      <c r="K8" s="179"/>
      <c r="L8" s="179"/>
      <c r="M8" s="179"/>
      <c r="N8" s="180"/>
      <c r="O8" s="13"/>
      <c r="P8" t="s">
        <v>67</v>
      </c>
      <c r="Q8" s="13"/>
      <c r="R8" s="13"/>
      <c r="S8" s="13"/>
      <c r="T8" s="13"/>
    </row>
    <row r="9" spans="1:20">
      <c r="P9" t="s">
        <v>67</v>
      </c>
    </row>
    <row r="10" spans="1:20" ht="24">
      <c r="A10" s="11" t="s">
        <v>11</v>
      </c>
      <c r="B10" s="181" t="s">
        <v>12</v>
      </c>
      <c r="C10" s="181"/>
      <c r="D10" s="181"/>
      <c r="E10" s="181"/>
      <c r="F10" s="181"/>
      <c r="G10" s="181"/>
      <c r="P10" t="s">
        <v>67</v>
      </c>
    </row>
    <row r="11" spans="1:20" ht="24">
      <c r="B11" s="14" t="s">
        <v>678</v>
      </c>
      <c r="C11" s="12"/>
      <c r="D11" s="12"/>
      <c r="E11" s="12"/>
      <c r="F11" s="12"/>
      <c r="G11" s="12"/>
      <c r="P11" t="s">
        <v>67</v>
      </c>
    </row>
    <row r="12" spans="1:20" ht="19.5">
      <c r="B12" s="15"/>
      <c r="P12" t="s">
        <v>67</v>
      </c>
    </row>
    <row r="13" spans="1:20">
      <c r="C13" s="16"/>
      <c r="P13" t="s">
        <v>67</v>
      </c>
    </row>
    <row r="14" spans="1:20">
      <c r="P14" t="s">
        <v>67</v>
      </c>
    </row>
    <row r="15" spans="1:20">
      <c r="P15" t="s">
        <v>67</v>
      </c>
    </row>
    <row r="16" spans="1:20">
      <c r="P16" t="s">
        <v>67</v>
      </c>
    </row>
    <row r="17" spans="1:16">
      <c r="P17" t="s">
        <v>67</v>
      </c>
    </row>
    <row r="18" spans="1:16">
      <c r="P18" t="s">
        <v>67</v>
      </c>
    </row>
    <row r="19" spans="1:16">
      <c r="P19" t="s">
        <v>67</v>
      </c>
    </row>
    <row r="20" spans="1:16">
      <c r="P20" t="s">
        <v>67</v>
      </c>
    </row>
    <row r="21" spans="1:16">
      <c r="P21" t="s">
        <v>67</v>
      </c>
    </row>
    <row r="22" spans="1:16">
      <c r="P22" t="s">
        <v>67</v>
      </c>
    </row>
    <row r="23" spans="1:16">
      <c r="P23" t="s">
        <v>67</v>
      </c>
    </row>
    <row r="24" spans="1:16">
      <c r="P24" t="s">
        <v>67</v>
      </c>
    </row>
    <row r="25" spans="1:16">
      <c r="P25" t="s">
        <v>67</v>
      </c>
    </row>
    <row r="26" spans="1:16">
      <c r="P26" t="s">
        <v>67</v>
      </c>
    </row>
    <row r="27" spans="1:16">
      <c r="P27" t="s">
        <v>67</v>
      </c>
    </row>
    <row r="28" spans="1:16">
      <c r="P28" t="s">
        <v>67</v>
      </c>
    </row>
    <row r="29" spans="1:16">
      <c r="P29" t="s">
        <v>67</v>
      </c>
    </row>
    <row r="30" spans="1:16">
      <c r="P30" t="s">
        <v>67</v>
      </c>
    </row>
    <row r="31" spans="1:16">
      <c r="P31" t="s">
        <v>67</v>
      </c>
    </row>
    <row r="32" spans="1:16" ht="24">
      <c r="A32" s="11" t="s">
        <v>20</v>
      </c>
      <c r="B32" s="12" t="s">
        <v>620</v>
      </c>
      <c r="C32" s="12"/>
      <c r="D32" s="12"/>
      <c r="E32" s="12"/>
      <c r="F32" s="12"/>
      <c r="G32" s="12"/>
      <c r="H32" s="36"/>
      <c r="P32" t="s">
        <v>67</v>
      </c>
    </row>
    <row r="33" spans="2:16">
      <c r="B33" s="16" t="s">
        <v>22</v>
      </c>
      <c r="C33" t="s">
        <v>621</v>
      </c>
      <c r="P33" t="s">
        <v>67</v>
      </c>
    </row>
    <row r="34" spans="2:16">
      <c r="C34" t="s">
        <v>679</v>
      </c>
      <c r="P34" t="s">
        <v>67</v>
      </c>
    </row>
    <row r="35" spans="2:16">
      <c r="C35" t="s">
        <v>680</v>
      </c>
      <c r="P35" t="s">
        <v>67</v>
      </c>
    </row>
    <row r="36" spans="2:16">
      <c r="P36" t="s">
        <v>67</v>
      </c>
    </row>
    <row r="37" spans="2:16">
      <c r="B37" s="16" t="s">
        <v>31</v>
      </c>
      <c r="C37" t="s">
        <v>681</v>
      </c>
      <c r="P37" t="s">
        <v>67</v>
      </c>
    </row>
    <row r="38" spans="2:16">
      <c r="B38" s="17"/>
      <c r="C38" t="s">
        <v>682</v>
      </c>
      <c r="P38" t="s">
        <v>67</v>
      </c>
    </row>
    <row r="39" spans="2:16">
      <c r="C39" t="s">
        <v>683</v>
      </c>
      <c r="P39" t="s">
        <v>67</v>
      </c>
    </row>
    <row r="40" spans="2:16">
      <c r="P40" t="s">
        <v>67</v>
      </c>
    </row>
    <row r="41" spans="2:16">
      <c r="B41" s="16" t="s">
        <v>38</v>
      </c>
      <c r="C41" t="s">
        <v>684</v>
      </c>
      <c r="P41" t="s">
        <v>67</v>
      </c>
    </row>
    <row r="42" spans="2:16">
      <c r="B42" s="16"/>
      <c r="C42" t="s">
        <v>685</v>
      </c>
      <c r="P42" t="s">
        <v>67</v>
      </c>
    </row>
    <row r="43" spans="2:16">
      <c r="B43" s="16"/>
      <c r="C43" t="s">
        <v>624</v>
      </c>
      <c r="P43" t="s">
        <v>67</v>
      </c>
    </row>
    <row r="44" spans="2:16">
      <c r="C44" t="s">
        <v>625</v>
      </c>
      <c r="P44" t="s">
        <v>67</v>
      </c>
    </row>
    <row r="45" spans="2:16">
      <c r="C45" t="s">
        <v>622</v>
      </c>
      <c r="P45" t="s">
        <v>67</v>
      </c>
    </row>
    <row r="46" spans="2:16">
      <c r="C46" s="17" t="s">
        <v>623</v>
      </c>
      <c r="P46" t="s">
        <v>67</v>
      </c>
    </row>
    <row r="47" spans="2:16">
      <c r="P47" t="s">
        <v>67</v>
      </c>
    </row>
    <row r="48" spans="2:16">
      <c r="B48" s="16" t="s">
        <v>39</v>
      </c>
      <c r="C48" s="17" t="s">
        <v>626</v>
      </c>
      <c r="D48" s="17"/>
      <c r="P48" t="s">
        <v>67</v>
      </c>
    </row>
    <row r="49" spans="1:16">
      <c r="C49" s="17" t="s">
        <v>627</v>
      </c>
      <c r="D49" s="129"/>
      <c r="P49" t="s">
        <v>67</v>
      </c>
    </row>
    <row r="50" spans="1:16">
      <c r="C50" s="17"/>
      <c r="D50" s="17"/>
      <c r="P50" t="s">
        <v>67</v>
      </c>
    </row>
    <row r="51" spans="1:16">
      <c r="B51" s="16" t="s">
        <v>42</v>
      </c>
      <c r="C51" s="17" t="s">
        <v>628</v>
      </c>
      <c r="D51" s="17"/>
      <c r="P51" t="s">
        <v>67</v>
      </c>
    </row>
    <row r="52" spans="1:16">
      <c r="B52" s="16"/>
      <c r="P52" t="s">
        <v>67</v>
      </c>
    </row>
    <row r="53" spans="1:16">
      <c r="A53" t="s">
        <v>67</v>
      </c>
      <c r="B53" t="s">
        <v>67</v>
      </c>
      <c r="C53" t="s">
        <v>67</v>
      </c>
      <c r="D53" t="s">
        <v>67</v>
      </c>
      <c r="E53" t="s">
        <v>67</v>
      </c>
      <c r="F53" t="s">
        <v>67</v>
      </c>
      <c r="G53" t="s">
        <v>67</v>
      </c>
      <c r="H53" t="s">
        <v>67</v>
      </c>
      <c r="I53" t="s">
        <v>67</v>
      </c>
      <c r="J53" t="s">
        <v>67</v>
      </c>
      <c r="K53" t="s">
        <v>67</v>
      </c>
      <c r="L53" t="s">
        <v>67</v>
      </c>
      <c r="M53" t="s">
        <v>67</v>
      </c>
      <c r="N53" t="s">
        <v>67</v>
      </c>
      <c r="O53" t="s">
        <v>67</v>
      </c>
      <c r="P53" t="s">
        <v>67</v>
      </c>
    </row>
  </sheetData>
  <mergeCells count="3">
    <mergeCell ref="B2:G2"/>
    <mergeCell ref="B5:N8"/>
    <mergeCell ref="B10:G10"/>
  </mergeCells>
  <phoneticPr fontId="4"/>
  <pageMargins left="0.74803149606299213" right="0.74803149606299213" top="0.98425196850393704" bottom="0.98425196850393704" header="0.51181102362204722" footer="0.51181102362204722"/>
  <pageSetup paperSize="9" scale="61" orientation="portrait" r:id="rId1"/>
  <headerFooter alignWithMargins="0">
    <oddFooter>&amp;P / &amp;N ページ</oddFooter>
  </headerFooter>
  <colBreaks count="1" manualBreakCount="1">
    <brk id="15" max="1048575" man="1"/>
  </colBreaks>
  <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C53C6-4E96-478D-A372-5CD3196A663B}">
  <sheetPr codeName="Sheet20">
    <tabColor theme="4" tint="0.39997558519241921"/>
  </sheetPr>
  <dimension ref="A1:R41"/>
  <sheetViews>
    <sheetView view="pageBreakPreview" topLeftCell="A12" zoomScale="80" zoomScaleNormal="70" zoomScaleSheetLayoutView="80" workbookViewId="0"/>
  </sheetViews>
  <sheetFormatPr defaultColWidth="8" defaultRowHeight="20.25"/>
  <cols>
    <col min="1" max="16" width="13.375" style="39" customWidth="1"/>
    <col min="17" max="17" width="3.5" style="39" bestFit="1" customWidth="1"/>
    <col min="18" max="16384" width="8" style="39"/>
  </cols>
  <sheetData>
    <row r="1" spans="1:18" ht="18.75" customHeight="1">
      <c r="M1" s="40"/>
      <c r="O1" s="37" t="s">
        <v>4</v>
      </c>
      <c r="P1" s="35">
        <v>44873</v>
      </c>
      <c r="Q1" s="39" t="s">
        <v>67</v>
      </c>
    </row>
    <row r="2" spans="1:18" s="41" customFormat="1" ht="30.75">
      <c r="A2" s="216" t="s">
        <v>604</v>
      </c>
      <c r="B2" s="216"/>
      <c r="C2" s="216"/>
      <c r="D2" s="216"/>
      <c r="E2" s="216"/>
      <c r="F2" s="216"/>
      <c r="G2" s="216"/>
      <c r="H2" s="216"/>
      <c r="I2" s="216"/>
      <c r="J2" s="216"/>
      <c r="K2" s="216"/>
      <c r="L2" s="216"/>
      <c r="M2" s="216"/>
      <c r="N2" s="216"/>
      <c r="O2" s="216"/>
      <c r="P2" s="216"/>
      <c r="Q2" s="39" t="s">
        <v>67</v>
      </c>
    </row>
    <row r="3" spans="1:18" s="41" customFormat="1">
      <c r="Q3" s="39" t="s">
        <v>67</v>
      </c>
    </row>
    <row r="4" spans="1:18" s="41" customFormat="1">
      <c r="A4" s="315" t="s">
        <v>3</v>
      </c>
      <c r="B4" s="316"/>
      <c r="C4" s="165" t="str">
        <f>IF('【1-2】様式『スマートビルサービス企画書』'!C4="","",'【1-2】様式『スマートビルサービス企画書』'!C4)</f>
        <v/>
      </c>
      <c r="D4" s="165"/>
      <c r="E4" s="165"/>
      <c r="F4" s="165"/>
      <c r="Q4" s="39" t="s">
        <v>67</v>
      </c>
    </row>
    <row r="5" spans="1:18" s="41" customFormat="1" ht="20.25" customHeight="1">
      <c r="Q5" s="39" t="s">
        <v>67</v>
      </c>
    </row>
    <row r="6" spans="1:18" s="41" customFormat="1" ht="30.75" customHeight="1">
      <c r="A6" s="217" t="s">
        <v>437</v>
      </c>
      <c r="B6" s="217"/>
      <c r="C6" s="217"/>
      <c r="D6" s="217"/>
      <c r="E6" s="217"/>
      <c r="F6" s="217"/>
      <c r="G6" s="217"/>
      <c r="H6" s="217"/>
      <c r="I6" s="217"/>
      <c r="J6" s="217"/>
      <c r="K6" s="217"/>
      <c r="L6" s="217"/>
      <c r="M6" s="217"/>
      <c r="N6" s="217"/>
      <c r="O6" s="217"/>
      <c r="P6" s="217"/>
      <c r="Q6" s="39" t="s">
        <v>67</v>
      </c>
    </row>
    <row r="7" spans="1:18" s="41" customFormat="1" ht="30.75" customHeight="1">
      <c r="A7" s="218" t="s">
        <v>605</v>
      </c>
      <c r="B7" s="218"/>
      <c r="C7" s="218"/>
      <c r="D7" s="218"/>
      <c r="E7" s="218"/>
      <c r="F7" s="218"/>
      <c r="G7" s="218"/>
      <c r="H7" s="218"/>
      <c r="I7" s="218"/>
      <c r="J7" s="218"/>
      <c r="K7" s="218"/>
      <c r="L7" s="218"/>
      <c r="M7" s="218"/>
      <c r="N7" s="218"/>
      <c r="O7" s="218"/>
      <c r="P7" s="218"/>
      <c r="Q7" s="39" t="s">
        <v>67</v>
      </c>
    </row>
    <row r="8" spans="1:18" customFormat="1" ht="31.5" customHeight="1">
      <c r="A8" s="189" t="s">
        <v>5</v>
      </c>
      <c r="B8" s="189"/>
      <c r="C8" s="189"/>
      <c r="D8" s="196"/>
      <c r="E8" s="196"/>
      <c r="F8" s="196"/>
      <c r="G8" s="196"/>
      <c r="H8" s="196"/>
      <c r="I8" s="189" t="s">
        <v>14</v>
      </c>
      <c r="J8" s="189"/>
      <c r="K8" s="220"/>
      <c r="L8" s="220"/>
      <c r="M8" s="220"/>
      <c r="N8" s="220"/>
      <c r="O8" s="220"/>
      <c r="P8" s="220"/>
      <c r="Q8" s="39" t="s">
        <v>67</v>
      </c>
    </row>
    <row r="9" spans="1:18" customFormat="1" ht="31.5" customHeight="1">
      <c r="A9" s="189" t="s">
        <v>476</v>
      </c>
      <c r="B9" s="189"/>
      <c r="C9" s="189"/>
      <c r="D9" s="227"/>
      <c r="E9" s="227"/>
      <c r="F9" s="227"/>
      <c r="G9" s="227"/>
      <c r="H9" s="227"/>
      <c r="I9" s="189" t="s">
        <v>7</v>
      </c>
      <c r="J9" s="189"/>
      <c r="K9" s="220"/>
      <c r="L9" s="220"/>
      <c r="M9" s="220"/>
      <c r="N9" s="220"/>
      <c r="O9" s="220"/>
      <c r="P9" s="220"/>
      <c r="Q9" s="39" t="s">
        <v>67</v>
      </c>
    </row>
    <row r="10" spans="1:18" customFormat="1" ht="31.5" customHeight="1">
      <c r="A10" s="189" t="s">
        <v>6</v>
      </c>
      <c r="B10" s="189"/>
      <c r="C10" s="189"/>
      <c r="D10" s="227"/>
      <c r="E10" s="227"/>
      <c r="F10" s="227"/>
      <c r="G10" s="227"/>
      <c r="H10" s="227"/>
      <c r="I10" s="227"/>
      <c r="J10" s="227"/>
      <c r="K10" s="227"/>
      <c r="L10" s="227"/>
      <c r="M10" s="227"/>
      <c r="N10" s="227"/>
      <c r="O10" s="227"/>
      <c r="P10" s="227"/>
      <c r="Q10" s="39" t="s">
        <v>67</v>
      </c>
      <c r="R10" s="32"/>
    </row>
    <row r="11" spans="1:18" s="41" customFormat="1" ht="47.25" customHeight="1">
      <c r="A11" s="342" t="s">
        <v>607</v>
      </c>
      <c r="B11" s="219" t="s">
        <v>606</v>
      </c>
      <c r="C11" s="219"/>
      <c r="D11" s="223"/>
      <c r="E11" s="226"/>
      <c r="F11" s="226"/>
      <c r="G11" s="226"/>
      <c r="H11" s="226"/>
      <c r="I11" s="226"/>
      <c r="J11" s="226"/>
      <c r="K11" s="226"/>
      <c r="L11" s="226"/>
      <c r="M11" s="226"/>
      <c r="N11" s="226"/>
      <c r="O11" s="226"/>
      <c r="P11" s="224"/>
      <c r="Q11" s="39" t="s">
        <v>67</v>
      </c>
    </row>
    <row r="12" spans="1:18" s="41" customFormat="1" ht="92.25" customHeight="1">
      <c r="A12" s="343"/>
      <c r="B12" s="313" t="s">
        <v>609</v>
      </c>
      <c r="C12" s="313"/>
      <c r="D12" s="360"/>
      <c r="E12" s="325"/>
      <c r="F12" s="325"/>
      <c r="G12" s="325"/>
      <c r="H12" s="325"/>
      <c r="I12" s="325"/>
      <c r="J12" s="325"/>
      <c r="K12" s="325"/>
      <c r="L12" s="325"/>
      <c r="M12" s="325"/>
      <c r="N12" s="325"/>
      <c r="O12" s="325"/>
      <c r="P12" s="326"/>
      <c r="Q12" s="39" t="s">
        <v>67</v>
      </c>
    </row>
    <row r="13" spans="1:18" s="41" customFormat="1" ht="52.5" customHeight="1">
      <c r="A13" s="343"/>
      <c r="B13" s="219" t="s">
        <v>608</v>
      </c>
      <c r="C13" s="219"/>
      <c r="D13" s="351"/>
      <c r="E13" s="352"/>
      <c r="F13" s="352"/>
      <c r="G13" s="352"/>
      <c r="H13" s="353"/>
      <c r="Q13" s="39" t="s">
        <v>67</v>
      </c>
    </row>
    <row r="14" spans="1:18" s="41" customFormat="1" ht="27" customHeight="1">
      <c r="A14" s="337" t="s">
        <v>610</v>
      </c>
      <c r="B14" s="317" t="s">
        <v>611</v>
      </c>
      <c r="C14" s="60" t="s">
        <v>194</v>
      </c>
      <c r="D14" s="320" t="s">
        <v>146</v>
      </c>
      <c r="E14" s="321"/>
      <c r="F14" s="321"/>
      <c r="G14" s="321"/>
      <c r="H14" s="321"/>
      <c r="I14" s="322"/>
      <c r="J14" s="320" t="s">
        <v>612</v>
      </c>
      <c r="K14" s="321"/>
      <c r="L14" s="321"/>
      <c r="M14" s="321"/>
      <c r="N14" s="321"/>
      <c r="O14" s="321"/>
      <c r="P14" s="322"/>
      <c r="Q14" s="39" t="s">
        <v>67</v>
      </c>
    </row>
    <row r="15" spans="1:18" s="41" customFormat="1" ht="24" customHeight="1">
      <c r="A15" s="337"/>
      <c r="B15" s="318"/>
      <c r="C15" s="57">
        <v>1</v>
      </c>
      <c r="D15" s="361"/>
      <c r="E15" s="362"/>
      <c r="F15" s="362"/>
      <c r="G15" s="362"/>
      <c r="H15" s="362"/>
      <c r="I15" s="363"/>
      <c r="J15" s="345"/>
      <c r="K15" s="357"/>
      <c r="L15" s="357"/>
      <c r="M15" s="357"/>
      <c r="N15" s="357"/>
      <c r="O15" s="357"/>
      <c r="P15" s="357"/>
      <c r="Q15" s="39" t="s">
        <v>67</v>
      </c>
    </row>
    <row r="16" spans="1:18" s="41" customFormat="1" ht="24" customHeight="1">
      <c r="A16" s="337"/>
      <c r="B16" s="318"/>
      <c r="C16" s="58">
        <v>2</v>
      </c>
      <c r="D16" s="364"/>
      <c r="E16" s="365"/>
      <c r="F16" s="365"/>
      <c r="G16" s="365"/>
      <c r="H16" s="365"/>
      <c r="I16" s="366"/>
      <c r="J16" s="340"/>
      <c r="K16" s="358"/>
      <c r="L16" s="358"/>
      <c r="M16" s="358"/>
      <c r="N16" s="358"/>
      <c r="O16" s="358"/>
      <c r="P16" s="359"/>
      <c r="Q16" s="39" t="s">
        <v>67</v>
      </c>
    </row>
    <row r="17" spans="1:17" s="41" customFormat="1" ht="24" customHeight="1">
      <c r="A17" s="337"/>
      <c r="B17" s="318"/>
      <c r="C17" s="58">
        <v>3</v>
      </c>
      <c r="D17" s="364"/>
      <c r="E17" s="365"/>
      <c r="F17" s="365"/>
      <c r="G17" s="365"/>
      <c r="H17" s="365"/>
      <c r="I17" s="366"/>
      <c r="J17" s="340"/>
      <c r="K17" s="358"/>
      <c r="L17" s="358"/>
      <c r="M17" s="358"/>
      <c r="N17" s="358"/>
      <c r="O17" s="358"/>
      <c r="P17" s="359"/>
      <c r="Q17" s="39" t="s">
        <v>67</v>
      </c>
    </row>
    <row r="18" spans="1:17" s="41" customFormat="1" ht="24" customHeight="1">
      <c r="A18" s="337"/>
      <c r="B18" s="318"/>
      <c r="C18" s="58">
        <v>4</v>
      </c>
      <c r="D18" s="364"/>
      <c r="E18" s="365"/>
      <c r="F18" s="365"/>
      <c r="G18" s="365"/>
      <c r="H18" s="365"/>
      <c r="I18" s="366"/>
      <c r="J18" s="340"/>
      <c r="K18" s="358"/>
      <c r="L18" s="358"/>
      <c r="M18" s="358"/>
      <c r="N18" s="358"/>
      <c r="O18" s="358"/>
      <c r="P18" s="359"/>
      <c r="Q18" s="39" t="s">
        <v>67</v>
      </c>
    </row>
    <row r="19" spans="1:17" s="41" customFormat="1" ht="24" customHeight="1">
      <c r="A19" s="337"/>
      <c r="B19" s="318"/>
      <c r="C19" s="58">
        <v>5</v>
      </c>
      <c r="D19" s="364"/>
      <c r="E19" s="365"/>
      <c r="F19" s="365"/>
      <c r="G19" s="365"/>
      <c r="H19" s="365"/>
      <c r="I19" s="366"/>
      <c r="J19" s="340"/>
      <c r="K19" s="358"/>
      <c r="L19" s="358"/>
      <c r="M19" s="358"/>
      <c r="N19" s="358"/>
      <c r="O19" s="358"/>
      <c r="P19" s="359"/>
      <c r="Q19" s="39" t="s">
        <v>67</v>
      </c>
    </row>
    <row r="20" spans="1:17" s="41" customFormat="1" ht="24" customHeight="1">
      <c r="A20" s="337"/>
      <c r="B20" s="318"/>
      <c r="C20" s="58">
        <v>6</v>
      </c>
      <c r="D20" s="364"/>
      <c r="E20" s="365"/>
      <c r="F20" s="365"/>
      <c r="G20" s="365"/>
      <c r="H20" s="365"/>
      <c r="I20" s="366"/>
      <c r="J20" s="340"/>
      <c r="K20" s="358"/>
      <c r="L20" s="358"/>
      <c r="M20" s="358"/>
      <c r="N20" s="358"/>
      <c r="O20" s="358"/>
      <c r="P20" s="359"/>
      <c r="Q20" s="39" t="s">
        <v>67</v>
      </c>
    </row>
    <row r="21" spans="1:17" s="41" customFormat="1" ht="24" customHeight="1">
      <c r="A21" s="337"/>
      <c r="B21" s="318"/>
      <c r="C21" s="58">
        <v>7</v>
      </c>
      <c r="D21" s="364"/>
      <c r="E21" s="365"/>
      <c r="F21" s="365"/>
      <c r="G21" s="365"/>
      <c r="H21" s="365"/>
      <c r="I21" s="366"/>
      <c r="J21" s="340"/>
      <c r="K21" s="358"/>
      <c r="L21" s="358"/>
      <c r="M21" s="358"/>
      <c r="N21" s="358"/>
      <c r="O21" s="358"/>
      <c r="P21" s="359"/>
      <c r="Q21" s="39" t="s">
        <v>67</v>
      </c>
    </row>
    <row r="22" spans="1:17" s="41" customFormat="1" ht="24" customHeight="1">
      <c r="A22" s="337"/>
      <c r="B22" s="318"/>
      <c r="C22" s="58">
        <v>8</v>
      </c>
      <c r="D22" s="364"/>
      <c r="E22" s="365"/>
      <c r="F22" s="365"/>
      <c r="G22" s="365"/>
      <c r="H22" s="365"/>
      <c r="I22" s="366"/>
      <c r="J22" s="340"/>
      <c r="K22" s="358"/>
      <c r="L22" s="358"/>
      <c r="M22" s="358"/>
      <c r="N22" s="358"/>
      <c r="O22" s="358"/>
      <c r="P22" s="359"/>
      <c r="Q22" s="39" t="s">
        <v>67</v>
      </c>
    </row>
    <row r="23" spans="1:17" s="41" customFormat="1" ht="24" customHeight="1">
      <c r="A23" s="337"/>
      <c r="B23" s="318"/>
      <c r="C23" s="58">
        <v>9</v>
      </c>
      <c r="D23" s="364"/>
      <c r="E23" s="365"/>
      <c r="F23" s="365"/>
      <c r="G23" s="365"/>
      <c r="H23" s="365"/>
      <c r="I23" s="366"/>
      <c r="J23" s="340"/>
      <c r="K23" s="358"/>
      <c r="L23" s="358"/>
      <c r="M23" s="358"/>
      <c r="N23" s="358"/>
      <c r="O23" s="358"/>
      <c r="P23" s="359"/>
      <c r="Q23" s="39" t="s">
        <v>67</v>
      </c>
    </row>
    <row r="24" spans="1:17" s="41" customFormat="1" ht="24" customHeight="1">
      <c r="A24" s="337"/>
      <c r="B24" s="318"/>
      <c r="C24" s="58">
        <v>10</v>
      </c>
      <c r="D24" s="364"/>
      <c r="E24" s="365"/>
      <c r="F24" s="365"/>
      <c r="G24" s="365"/>
      <c r="H24" s="365"/>
      <c r="I24" s="366"/>
      <c r="J24" s="340"/>
      <c r="K24" s="358"/>
      <c r="L24" s="358"/>
      <c r="M24" s="358"/>
      <c r="N24" s="358"/>
      <c r="O24" s="358"/>
      <c r="P24" s="359"/>
      <c r="Q24" s="39" t="s">
        <v>67</v>
      </c>
    </row>
    <row r="25" spans="1:17" s="41" customFormat="1" ht="24" customHeight="1">
      <c r="A25" s="337"/>
      <c r="B25" s="318"/>
      <c r="C25" s="58">
        <v>11</v>
      </c>
      <c r="D25" s="364"/>
      <c r="E25" s="365"/>
      <c r="F25" s="365"/>
      <c r="G25" s="365"/>
      <c r="H25" s="365"/>
      <c r="I25" s="366"/>
      <c r="J25" s="340"/>
      <c r="K25" s="358"/>
      <c r="L25" s="358"/>
      <c r="M25" s="358"/>
      <c r="N25" s="358"/>
      <c r="O25" s="358"/>
      <c r="P25" s="359"/>
      <c r="Q25" s="39" t="s">
        <v>67</v>
      </c>
    </row>
    <row r="26" spans="1:17" s="41" customFormat="1" ht="24" customHeight="1">
      <c r="A26" s="337"/>
      <c r="B26" s="318"/>
      <c r="C26" s="58">
        <v>12</v>
      </c>
      <c r="D26" s="364"/>
      <c r="E26" s="365"/>
      <c r="F26" s="365"/>
      <c r="G26" s="365"/>
      <c r="H26" s="365"/>
      <c r="I26" s="366"/>
      <c r="J26" s="340"/>
      <c r="K26" s="358"/>
      <c r="L26" s="358"/>
      <c r="M26" s="358"/>
      <c r="N26" s="358"/>
      <c r="O26" s="358"/>
      <c r="P26" s="359"/>
      <c r="Q26" s="39" t="s">
        <v>67</v>
      </c>
    </row>
    <row r="27" spans="1:17" s="41" customFormat="1" ht="24" customHeight="1">
      <c r="A27" s="337"/>
      <c r="B27" s="318"/>
      <c r="C27" s="58">
        <v>13</v>
      </c>
      <c r="D27" s="364"/>
      <c r="E27" s="365"/>
      <c r="F27" s="365"/>
      <c r="G27" s="365"/>
      <c r="H27" s="365"/>
      <c r="I27" s="366"/>
      <c r="J27" s="340"/>
      <c r="K27" s="358"/>
      <c r="L27" s="358"/>
      <c r="M27" s="358"/>
      <c r="N27" s="358"/>
      <c r="O27" s="358"/>
      <c r="P27" s="359"/>
      <c r="Q27" s="39" t="s">
        <v>67</v>
      </c>
    </row>
    <row r="28" spans="1:17" s="41" customFormat="1" ht="24" customHeight="1">
      <c r="A28" s="337"/>
      <c r="B28" s="318"/>
      <c r="C28" s="58">
        <v>14</v>
      </c>
      <c r="D28" s="364"/>
      <c r="E28" s="365"/>
      <c r="F28" s="365"/>
      <c r="G28" s="365"/>
      <c r="H28" s="365"/>
      <c r="I28" s="366"/>
      <c r="J28" s="340"/>
      <c r="K28" s="358"/>
      <c r="L28" s="358"/>
      <c r="M28" s="358"/>
      <c r="N28" s="358"/>
      <c r="O28" s="358"/>
      <c r="P28" s="359"/>
      <c r="Q28" s="39" t="s">
        <v>67</v>
      </c>
    </row>
    <row r="29" spans="1:17" s="41" customFormat="1" ht="24" customHeight="1">
      <c r="A29" s="337"/>
      <c r="B29" s="319"/>
      <c r="C29" s="59">
        <v>15</v>
      </c>
      <c r="D29" s="354"/>
      <c r="E29" s="355"/>
      <c r="F29" s="355"/>
      <c r="G29" s="355"/>
      <c r="H29" s="355"/>
      <c r="I29" s="356"/>
      <c r="J29" s="347"/>
      <c r="K29" s="367"/>
      <c r="L29" s="367"/>
      <c r="M29" s="367"/>
      <c r="N29" s="367"/>
      <c r="O29" s="367"/>
      <c r="P29" s="368"/>
      <c r="Q29" s="39" t="s">
        <v>67</v>
      </c>
    </row>
    <row r="30" spans="1:17" s="41" customFormat="1" ht="60" customHeight="1">
      <c r="A30" s="338"/>
      <c r="B30" s="184" t="s">
        <v>168</v>
      </c>
      <c r="C30" s="184"/>
      <c r="D30" s="349"/>
      <c r="E30" s="349"/>
      <c r="F30" s="349"/>
      <c r="G30" s="349"/>
      <c r="H30" s="349"/>
      <c r="I30" s="349"/>
      <c r="J30" s="349"/>
      <c r="K30" s="349"/>
      <c r="L30" s="349"/>
      <c r="M30" s="349"/>
      <c r="N30" s="349"/>
      <c r="O30" s="349"/>
      <c r="P30" s="349"/>
      <c r="Q30" s="39" t="s">
        <v>67</v>
      </c>
    </row>
    <row r="31" spans="1:17" s="41" customFormat="1" ht="45" customHeight="1">
      <c r="A31" s="336" t="s">
        <v>181</v>
      </c>
      <c r="B31" s="246" t="s">
        <v>480</v>
      </c>
      <c r="C31" s="247"/>
      <c r="D31" s="221" t="s">
        <v>613</v>
      </c>
      <c r="E31" s="225"/>
      <c r="F31" s="222"/>
      <c r="G31" s="45"/>
      <c r="H31" s="41" t="s">
        <v>614</v>
      </c>
      <c r="N31" s="2"/>
      <c r="O31" s="3"/>
      <c r="P31" s="43"/>
      <c r="Q31" s="39" t="s">
        <v>67</v>
      </c>
    </row>
    <row r="32" spans="1:17" s="41" customFormat="1" ht="45" customHeight="1">
      <c r="A32" s="337"/>
      <c r="B32" s="248"/>
      <c r="C32" s="249"/>
      <c r="D32" s="221" t="s">
        <v>481</v>
      </c>
      <c r="E32" s="225"/>
      <c r="F32" s="222"/>
      <c r="G32" s="252" t="s">
        <v>471</v>
      </c>
      <c r="H32" s="253"/>
      <c r="I32" s="253"/>
      <c r="J32" s="253"/>
      <c r="K32" s="253"/>
      <c r="L32" s="253"/>
      <c r="M32" s="253"/>
      <c r="N32" s="253"/>
      <c r="O32" s="253"/>
      <c r="P32" s="254"/>
      <c r="Q32" s="39" t="s">
        <v>67</v>
      </c>
    </row>
    <row r="33" spans="1:17" s="41" customFormat="1" ht="45" customHeight="1">
      <c r="A33" s="337"/>
      <c r="B33" s="248"/>
      <c r="C33" s="249"/>
      <c r="D33" s="221" t="s">
        <v>470</v>
      </c>
      <c r="E33" s="225"/>
      <c r="F33" s="222"/>
      <c r="G33" s="252" t="s">
        <v>471</v>
      </c>
      <c r="H33" s="253"/>
      <c r="I33" s="253"/>
      <c r="J33" s="253"/>
      <c r="K33" s="253"/>
      <c r="L33" s="253"/>
      <c r="M33" s="253"/>
      <c r="N33" s="253"/>
      <c r="O33" s="253"/>
      <c r="P33" s="254"/>
      <c r="Q33" s="39" t="s">
        <v>67</v>
      </c>
    </row>
    <row r="34" spans="1:17" s="41" customFormat="1" ht="45" customHeight="1">
      <c r="A34" s="337"/>
      <c r="B34" s="250"/>
      <c r="C34" s="251"/>
      <c r="D34" s="221" t="s">
        <v>482</v>
      </c>
      <c r="E34" s="225"/>
      <c r="F34" s="222"/>
      <c r="G34" s="252" t="s">
        <v>471</v>
      </c>
      <c r="H34" s="253"/>
      <c r="I34" s="253"/>
      <c r="J34" s="253"/>
      <c r="K34" s="253"/>
      <c r="L34" s="253"/>
      <c r="M34" s="253"/>
      <c r="N34" s="253"/>
      <c r="O34" s="253"/>
      <c r="P34" s="254"/>
      <c r="Q34" s="39" t="s">
        <v>67</v>
      </c>
    </row>
    <row r="35" spans="1:17" s="41" customFormat="1" ht="21" customHeight="1">
      <c r="J35" s="39"/>
      <c r="K35" s="39"/>
      <c r="L35" s="39"/>
      <c r="M35" s="39"/>
      <c r="N35" s="39"/>
      <c r="O35" s="39"/>
      <c r="P35" s="39"/>
      <c r="Q35" s="39" t="s">
        <v>67</v>
      </c>
    </row>
    <row r="36" spans="1:17" s="41" customFormat="1" ht="21" customHeight="1">
      <c r="J36" s="39"/>
      <c r="K36" s="39"/>
      <c r="L36" s="39"/>
      <c r="M36" s="39"/>
      <c r="N36" s="39"/>
      <c r="O36" s="39"/>
      <c r="P36" s="39"/>
      <c r="Q36" s="39" t="s">
        <v>67</v>
      </c>
    </row>
    <row r="37" spans="1:17" s="41" customFormat="1" ht="28.5" customHeight="1">
      <c r="A37" s="256" t="s">
        <v>602</v>
      </c>
      <c r="B37" s="257"/>
      <c r="C37" s="257"/>
      <c r="D37" s="257"/>
      <c r="E37" s="257"/>
      <c r="F37" s="257"/>
      <c r="G37" s="257"/>
      <c r="H37" s="257"/>
      <c r="I37" s="257"/>
      <c r="J37" s="257"/>
      <c r="K37" s="257"/>
      <c r="L37" s="257"/>
      <c r="M37" s="257"/>
      <c r="N37" s="257"/>
      <c r="O37" s="257"/>
      <c r="P37" s="258"/>
      <c r="Q37" s="39" t="s">
        <v>67</v>
      </c>
    </row>
    <row r="38" spans="1:17" s="41" customFormat="1" ht="28.5" customHeight="1">
      <c r="A38" s="237" t="s">
        <v>615</v>
      </c>
      <c r="B38" s="238"/>
      <c r="C38" s="238"/>
      <c r="D38" s="238"/>
      <c r="E38" s="238"/>
      <c r="F38" s="238"/>
      <c r="G38" s="238"/>
      <c r="H38" s="238"/>
      <c r="I38" s="238"/>
      <c r="J38" s="238"/>
      <c r="K38" s="238"/>
      <c r="L38" s="238"/>
      <c r="M38" s="238"/>
      <c r="N38" s="238"/>
      <c r="O38" s="238"/>
      <c r="P38" s="239"/>
      <c r="Q38" s="39" t="s">
        <v>67</v>
      </c>
    </row>
    <row r="39" spans="1:17" ht="44.25" customHeight="1">
      <c r="A39" s="315" t="s">
        <v>616</v>
      </c>
      <c r="B39" s="324"/>
      <c r="C39" s="316"/>
      <c r="D39" s="223"/>
      <c r="E39" s="226"/>
      <c r="F39" s="226"/>
      <c r="G39" s="224"/>
      <c r="H39" s="315" t="s">
        <v>603</v>
      </c>
      <c r="I39" s="316"/>
      <c r="J39" s="223"/>
      <c r="K39" s="226"/>
      <c r="L39" s="226"/>
      <c r="M39" s="226"/>
      <c r="N39" s="226"/>
      <c r="O39" s="226"/>
      <c r="P39" s="224"/>
      <c r="Q39" s="39" t="s">
        <v>67</v>
      </c>
    </row>
    <row r="40" spans="1:17" ht="44.25" customHeight="1">
      <c r="A40" s="315" t="s">
        <v>617</v>
      </c>
      <c r="B40" s="324"/>
      <c r="C40" s="316"/>
      <c r="D40" s="339"/>
      <c r="E40" s="226"/>
      <c r="F40" s="226"/>
      <c r="G40" s="224"/>
      <c r="Q40" s="39" t="s">
        <v>67</v>
      </c>
    </row>
    <row r="41" spans="1:17">
      <c r="A41" s="39" t="s">
        <v>67</v>
      </c>
      <c r="B41" s="39" t="s">
        <v>67</v>
      </c>
      <c r="C41" s="39" t="s">
        <v>67</v>
      </c>
      <c r="D41" s="39" t="s">
        <v>67</v>
      </c>
      <c r="E41" s="39" t="s">
        <v>67</v>
      </c>
      <c r="F41" s="39" t="s">
        <v>67</v>
      </c>
      <c r="G41" s="39" t="s">
        <v>67</v>
      </c>
      <c r="H41" s="39" t="s">
        <v>67</v>
      </c>
      <c r="I41" s="39" t="s">
        <v>67</v>
      </c>
      <c r="J41" s="39" t="s">
        <v>67</v>
      </c>
      <c r="K41" s="39" t="s">
        <v>67</v>
      </c>
      <c r="L41" s="39" t="s">
        <v>67</v>
      </c>
      <c r="M41" s="39" t="s">
        <v>67</v>
      </c>
      <c r="N41" s="39" t="s">
        <v>67</v>
      </c>
      <c r="O41" s="39" t="s">
        <v>67</v>
      </c>
      <c r="P41" s="39" t="s">
        <v>67</v>
      </c>
      <c r="Q41" s="39" t="s">
        <v>67</v>
      </c>
    </row>
  </sheetData>
  <mergeCells count="75">
    <mergeCell ref="J29:P29"/>
    <mergeCell ref="D26:I26"/>
    <mergeCell ref="D27:I27"/>
    <mergeCell ref="D28:I28"/>
    <mergeCell ref="J19:P19"/>
    <mergeCell ref="J20:P20"/>
    <mergeCell ref="J21:P21"/>
    <mergeCell ref="J22:P22"/>
    <mergeCell ref="J23:P23"/>
    <mergeCell ref="J25:P25"/>
    <mergeCell ref="J26:P26"/>
    <mergeCell ref="J27:P27"/>
    <mergeCell ref="J28:P28"/>
    <mergeCell ref="D22:I22"/>
    <mergeCell ref="D23:I23"/>
    <mergeCell ref="D24:I24"/>
    <mergeCell ref="J24:P24"/>
    <mergeCell ref="D25:I25"/>
    <mergeCell ref="J17:P17"/>
    <mergeCell ref="J18:P18"/>
    <mergeCell ref="D19:I19"/>
    <mergeCell ref="D20:I20"/>
    <mergeCell ref="D21:I21"/>
    <mergeCell ref="A40:C40"/>
    <mergeCell ref="D40:G40"/>
    <mergeCell ref="D11:P11"/>
    <mergeCell ref="D12:P12"/>
    <mergeCell ref="D14:I14"/>
    <mergeCell ref="D15:I15"/>
    <mergeCell ref="D16:I16"/>
    <mergeCell ref="D17:I17"/>
    <mergeCell ref="D18:I18"/>
    <mergeCell ref="A37:P37"/>
    <mergeCell ref="A38:P38"/>
    <mergeCell ref="A39:C39"/>
    <mergeCell ref="D39:G39"/>
    <mergeCell ref="H39:I39"/>
    <mergeCell ref="J39:P39"/>
    <mergeCell ref="G34:P34"/>
    <mergeCell ref="B30:C30"/>
    <mergeCell ref="D30:P30"/>
    <mergeCell ref="A31:A34"/>
    <mergeCell ref="B31:C34"/>
    <mergeCell ref="D31:F31"/>
    <mergeCell ref="D32:F32"/>
    <mergeCell ref="G32:P32"/>
    <mergeCell ref="D33:F33"/>
    <mergeCell ref="G33:P33"/>
    <mergeCell ref="D34:F34"/>
    <mergeCell ref="A14:A30"/>
    <mergeCell ref="B14:B29"/>
    <mergeCell ref="D29:I29"/>
    <mergeCell ref="J14:P14"/>
    <mergeCell ref="J15:P15"/>
    <mergeCell ref="J16:P16"/>
    <mergeCell ref="B13:C13"/>
    <mergeCell ref="D13:H13"/>
    <mergeCell ref="A11:A13"/>
    <mergeCell ref="B11:C11"/>
    <mergeCell ref="B12:C12"/>
    <mergeCell ref="A9:C9"/>
    <mergeCell ref="D9:H9"/>
    <mergeCell ref="I9:J9"/>
    <mergeCell ref="K9:P9"/>
    <mergeCell ref="A10:C10"/>
    <mergeCell ref="D10:P10"/>
    <mergeCell ref="A8:C8"/>
    <mergeCell ref="D8:H8"/>
    <mergeCell ref="I8:J8"/>
    <mergeCell ref="K8:P8"/>
    <mergeCell ref="A2:P2"/>
    <mergeCell ref="A4:B4"/>
    <mergeCell ref="C4:F4"/>
    <mergeCell ref="A6:P6"/>
    <mergeCell ref="A7:P7"/>
  </mergeCells>
  <phoneticPr fontId="4"/>
  <conditionalFormatting sqref="D9:D13">
    <cfRule type="containsBlanks" dxfId="7" priority="1">
      <formula>LEN(TRIM(D9))=0</formula>
    </cfRule>
  </conditionalFormatting>
  <conditionalFormatting sqref="D15:D30">
    <cfRule type="containsBlanks" dxfId="6" priority="10">
      <formula>LEN(TRIM(D15))=0</formula>
    </cfRule>
  </conditionalFormatting>
  <conditionalFormatting sqref="D39:D40">
    <cfRule type="containsBlanks" dxfId="5" priority="52">
      <formula>LEN(TRIM(D39))=0</formula>
    </cfRule>
  </conditionalFormatting>
  <conditionalFormatting sqref="D8:H8">
    <cfRule type="containsBlanks" dxfId="4" priority="51">
      <formula>LEN(TRIM(D8))=0</formula>
    </cfRule>
  </conditionalFormatting>
  <conditionalFormatting sqref="G31">
    <cfRule type="containsBlanks" dxfId="3" priority="2">
      <formula>LEN(TRIM(G31))=0</formula>
    </cfRule>
  </conditionalFormatting>
  <conditionalFormatting sqref="J15:J29">
    <cfRule type="containsBlanks" dxfId="2" priority="4">
      <formula>LEN(TRIM(J15))=0</formula>
    </cfRule>
  </conditionalFormatting>
  <conditionalFormatting sqref="J39">
    <cfRule type="containsBlanks" dxfId="1" priority="54">
      <formula>LEN(TRIM(J39))=0</formula>
    </cfRule>
  </conditionalFormatting>
  <conditionalFormatting sqref="K8:K9">
    <cfRule type="containsBlanks" dxfId="0" priority="48">
      <formula>LEN(TRIM(K8))=0</formula>
    </cfRule>
  </conditionalFormatting>
  <dataValidations count="1">
    <dataValidation type="list" allowBlank="1" showInputMessage="1" showErrorMessage="1" sqref="G31" xr:uid="{E1A5096F-A1B9-45D1-89B8-D723F9EA9A52}">
      <formula1>"有,無"</formula1>
    </dataValidation>
  </dataValidations>
  <pageMargins left="0.75" right="0.75" top="1" bottom="1" header="0.5" footer="0.5"/>
  <pageSetup paperSize="9" scale="36"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C5E85-7F88-444B-B018-73BBCE9D169F}">
  <sheetPr>
    <tabColor theme="7"/>
    <pageSetUpPr fitToPage="1"/>
  </sheetPr>
  <dimension ref="A1:J28"/>
  <sheetViews>
    <sheetView view="pageBreakPreview" zoomScale="80" zoomScaleNormal="90" zoomScaleSheetLayoutView="80" workbookViewId="0">
      <selection activeCell="Q16" sqref="Q16"/>
    </sheetView>
  </sheetViews>
  <sheetFormatPr defaultRowHeight="14.25"/>
  <cols>
    <col min="1" max="1" width="26.625" style="64" customWidth="1"/>
    <col min="2" max="2" width="3.5" style="64" customWidth="1"/>
    <col min="3" max="3" width="26.625" style="64" customWidth="1"/>
    <col min="4" max="4" width="3.5" style="64" customWidth="1"/>
    <col min="5" max="5" width="26.625" style="64" customWidth="1"/>
    <col min="6" max="6" width="3.5" style="64" customWidth="1"/>
    <col min="7" max="7" width="26.625" style="64" customWidth="1"/>
    <col min="8" max="8" width="3.5" style="64" customWidth="1"/>
    <col min="9" max="9" width="26.625" style="64" customWidth="1"/>
    <col min="10" max="16384" width="9" style="64"/>
  </cols>
  <sheetData>
    <row r="1" spans="1:10">
      <c r="I1" s="65" t="s">
        <v>664</v>
      </c>
      <c r="J1" s="64" t="s">
        <v>211</v>
      </c>
    </row>
    <row r="2" spans="1:10" s="66" customFormat="1" ht="25.5" customHeight="1">
      <c r="A2" s="163" t="s">
        <v>332</v>
      </c>
      <c r="B2" s="163"/>
      <c r="C2" s="163"/>
      <c r="D2" s="163"/>
      <c r="E2" s="163"/>
      <c r="F2" s="163"/>
      <c r="G2" s="163"/>
      <c r="H2" s="163"/>
      <c r="I2" s="163"/>
      <c r="J2" s="64" t="s">
        <v>211</v>
      </c>
    </row>
    <row r="3" spans="1:10" s="66" customFormat="1" ht="16.5">
      <c r="J3" s="64" t="s">
        <v>211</v>
      </c>
    </row>
    <row r="4" spans="1:10">
      <c r="J4" s="64" t="s">
        <v>211</v>
      </c>
    </row>
    <row r="5" spans="1:10" s="66" customFormat="1" ht="20.25">
      <c r="A5" s="4" t="s">
        <v>3</v>
      </c>
      <c r="B5" s="164" t="str">
        <f>IF('[1]【1-2】様式『スマートビルサービス企画書』'!C4="","",'[1]【1-2】様式『スマートビルサービス企画書』'!C4)</f>
        <v/>
      </c>
      <c r="C5" s="164"/>
      <c r="D5" s="164"/>
      <c r="E5" s="164"/>
      <c r="F5" s="64"/>
      <c r="G5" s="64"/>
      <c r="H5" s="64"/>
      <c r="I5" s="64"/>
      <c r="J5" s="64" t="s">
        <v>211</v>
      </c>
    </row>
    <row r="6" spans="1:10" s="66" customFormat="1" ht="37.5" customHeight="1">
      <c r="A6" s="4" t="s">
        <v>333</v>
      </c>
      <c r="B6" s="165" t="str">
        <f>IF('[1]【1-2】様式『スマートビルサービス企画書』'!C11="","",'[1]【1-2】様式『スマートビルサービス企画書』'!C11)</f>
        <v/>
      </c>
      <c r="C6" s="165"/>
      <c r="D6" s="165"/>
      <c r="E6" s="165"/>
      <c r="F6" s="165"/>
      <c r="G6" s="165"/>
      <c r="H6" s="165"/>
      <c r="I6" s="165"/>
      <c r="J6" s="64" t="s">
        <v>211</v>
      </c>
    </row>
    <row r="7" spans="1:10">
      <c r="J7" s="64" t="s">
        <v>211</v>
      </c>
    </row>
    <row r="8" spans="1:10">
      <c r="J8" s="64" t="s">
        <v>211</v>
      </c>
    </row>
    <row r="9" spans="1:10">
      <c r="J9" s="64" t="s">
        <v>211</v>
      </c>
    </row>
    <row r="10" spans="1:10">
      <c r="J10" s="64" t="s">
        <v>211</v>
      </c>
    </row>
    <row r="11" spans="1:10">
      <c r="J11" s="64" t="s">
        <v>211</v>
      </c>
    </row>
    <row r="12" spans="1:10" s="66" customFormat="1" ht="20.25" customHeight="1">
      <c r="A12" s="29" t="s">
        <v>655</v>
      </c>
      <c r="B12" s="3" t="s">
        <v>8</v>
      </c>
      <c r="C12" s="29" t="s">
        <v>656</v>
      </c>
      <c r="D12" s="3" t="s">
        <v>8</v>
      </c>
      <c r="E12" s="29" t="s">
        <v>658</v>
      </c>
      <c r="F12" s="3" t="s">
        <v>8</v>
      </c>
      <c r="G12" s="29" t="s">
        <v>659</v>
      </c>
      <c r="H12" s="64"/>
      <c r="I12" s="64"/>
      <c r="J12" s="64" t="s">
        <v>211</v>
      </c>
    </row>
    <row r="13" spans="1:10" s="66" customFormat="1" ht="36.75" customHeight="1">
      <c r="A13" s="30" t="s">
        <v>660</v>
      </c>
      <c r="B13" s="3"/>
      <c r="C13" s="30" t="s">
        <v>692</v>
      </c>
      <c r="D13" s="3"/>
      <c r="E13" s="30" t="s">
        <v>693</v>
      </c>
      <c r="F13" s="3"/>
      <c r="G13" s="30" t="s">
        <v>694</v>
      </c>
      <c r="H13" s="64"/>
      <c r="I13" s="64"/>
      <c r="J13" s="64" t="s">
        <v>211</v>
      </c>
    </row>
    <row r="14" spans="1:10" s="66" customFormat="1" ht="30" customHeight="1">
      <c r="A14" s="132"/>
      <c r="B14" s="2"/>
      <c r="C14" s="132" t="str">
        <f>IF(A14="中","対象外",IF(A14="低","対象外",IF('[1]【4-2】様式『リスク審査結果報告書』'!B26="","",'[1]【4-2】様式『リスク審査結果報告書』'!B26)))</f>
        <v/>
      </c>
      <c r="D14" s="2"/>
      <c r="E14" s="132"/>
      <c r="F14" s="2"/>
      <c r="G14" s="132"/>
      <c r="H14" s="64"/>
      <c r="I14" s="64"/>
      <c r="J14" s="64" t="s">
        <v>211</v>
      </c>
    </row>
    <row r="15" spans="1:10" s="66" customFormat="1" ht="36.75" customHeight="1">
      <c r="A15" s="30" t="s">
        <v>695</v>
      </c>
      <c r="B15" s="2"/>
      <c r="C15" s="136" t="s">
        <v>657</v>
      </c>
      <c r="D15" s="2"/>
      <c r="E15" s="24"/>
      <c r="F15" s="2"/>
      <c r="G15" s="24"/>
      <c r="H15" s="2"/>
      <c r="I15" s="3"/>
      <c r="J15" s="64" t="s">
        <v>211</v>
      </c>
    </row>
    <row r="16" spans="1:10" s="66" customFormat="1" ht="30" customHeight="1">
      <c r="A16" s="28" t="str">
        <f>IF('[1]【1-2】様式『スマートビルサービス企画書』'!C42="","",'[1]【1-2】様式『スマートビルサービス企画書』'!C42)</f>
        <v/>
      </c>
      <c r="B16" s="3"/>
      <c r="C16" s="19"/>
      <c r="D16" s="2"/>
      <c r="E16" s="2"/>
      <c r="F16" s="2"/>
      <c r="G16" s="2"/>
      <c r="H16" s="2"/>
      <c r="J16" s="64" t="s">
        <v>211</v>
      </c>
    </row>
    <row r="17" spans="1:10" s="66" customFormat="1" ht="36.75" customHeight="1">
      <c r="A17" s="30" t="s">
        <v>696</v>
      </c>
      <c r="B17" s="2"/>
      <c r="C17" s="2"/>
      <c r="D17" s="2"/>
      <c r="E17" s="2"/>
      <c r="F17" s="2"/>
      <c r="G17" s="2"/>
      <c r="H17" s="2"/>
      <c r="J17" s="64" t="s">
        <v>211</v>
      </c>
    </row>
    <row r="18" spans="1:10" s="66" customFormat="1" ht="36.75" customHeight="1">
      <c r="A18" s="28" t="str">
        <f>IF('[1]【1-2】様式『スマートビルサービス企画書』'!C44="","",'[1]【1-2】様式『スマートビルサービス企画書』'!C44)</f>
        <v/>
      </c>
      <c r="B18" s="2"/>
      <c r="C18" s="2"/>
      <c r="D18" s="2"/>
      <c r="E18" s="2"/>
      <c r="F18" s="2"/>
      <c r="G18" s="2"/>
      <c r="H18" s="5"/>
      <c r="J18" s="64" t="s">
        <v>211</v>
      </c>
    </row>
    <row r="19" spans="1:10" s="66" customFormat="1" ht="20.25">
      <c r="A19" s="64"/>
      <c r="B19" s="2"/>
      <c r="C19" s="2"/>
      <c r="D19" s="2"/>
      <c r="E19" s="2"/>
      <c r="J19" s="64" t="s">
        <v>211</v>
      </c>
    </row>
    <row r="20" spans="1:10" s="66" customFormat="1" ht="20.25" customHeight="1">
      <c r="A20" s="166" t="s">
        <v>662</v>
      </c>
      <c r="B20" s="167"/>
      <c r="C20" s="167"/>
      <c r="D20" s="167"/>
      <c r="E20" s="167"/>
      <c r="F20" s="167"/>
      <c r="G20" s="167"/>
      <c r="H20" s="167"/>
      <c r="I20" s="168"/>
      <c r="J20" s="64" t="s">
        <v>211</v>
      </c>
    </row>
    <row r="21" spans="1:10" ht="20.25">
      <c r="A21" s="9" t="s">
        <v>476</v>
      </c>
      <c r="B21" s="157" t="str">
        <f>IF('[1]【1-2】様式『スマートビルサービス企画書』'!C9="","",'[1]【1-2】様式『スマートビルサービス企画書』'!C9)</f>
        <v/>
      </c>
      <c r="C21" s="158"/>
      <c r="D21" s="159"/>
      <c r="E21" s="9" t="s">
        <v>14</v>
      </c>
      <c r="F21" s="160" t="str">
        <f>IF('[1]【1-2】様式『スマートビルサービス企画書』'!J8="","",'[1]【1-2】様式『スマートビルサービス企画書』'!J8)</f>
        <v/>
      </c>
      <c r="G21" s="161"/>
      <c r="H21" s="161"/>
      <c r="I21" s="162"/>
      <c r="J21" s="64" t="s">
        <v>211</v>
      </c>
    </row>
    <row r="22" spans="1:10" ht="20.25">
      <c r="A22" s="9" t="s">
        <v>6</v>
      </c>
      <c r="B22" s="169" t="str">
        <f>IF('[1]【1-2】様式『スマートビルサービス企画書』'!C10="","",'[1]【1-2】様式『スマートビルサービス企画書』'!C10)</f>
        <v/>
      </c>
      <c r="C22" s="170"/>
      <c r="D22" s="171"/>
      <c r="E22" s="9" t="s">
        <v>7</v>
      </c>
      <c r="F22" s="169" t="str">
        <f>IF('[1]【1-2】様式『スマートビルサービス企画書』'!J9="","",'[1]【1-2】様式『スマートビルサービス企画書』'!J9)</f>
        <v/>
      </c>
      <c r="G22" s="170"/>
      <c r="H22" s="170"/>
      <c r="I22" s="171"/>
      <c r="J22" s="64" t="s">
        <v>211</v>
      </c>
    </row>
    <row r="23" spans="1:10">
      <c r="J23" s="64" t="s">
        <v>211</v>
      </c>
    </row>
    <row r="24" spans="1:10" s="66" customFormat="1" ht="20.25" customHeight="1">
      <c r="A24" s="166" t="s">
        <v>663</v>
      </c>
      <c r="B24" s="167"/>
      <c r="C24" s="167"/>
      <c r="D24" s="167"/>
      <c r="E24" s="167"/>
      <c r="F24" s="167"/>
      <c r="G24" s="167"/>
      <c r="H24" s="167"/>
      <c r="I24" s="168"/>
      <c r="J24" s="64" t="s">
        <v>211</v>
      </c>
    </row>
    <row r="25" spans="1:10" ht="20.25">
      <c r="A25" s="9" t="s">
        <v>13</v>
      </c>
      <c r="B25" s="157" t="str">
        <f>IF('[1]【1-2】様式『スマートビルサービス企画書』'!C40="","",'[1]【1-2】様式『スマートビルサービス企画書』'!C40)</f>
        <v/>
      </c>
      <c r="C25" s="158"/>
      <c r="D25" s="159"/>
      <c r="E25" s="9" t="s">
        <v>193</v>
      </c>
      <c r="F25" s="160" t="str">
        <f>IF('[1]【1-2】様式『スマートビルサービス企画書』'!C39="","",'[1]【1-2】様式『スマートビルサービス企画書』'!C39)</f>
        <v/>
      </c>
      <c r="G25" s="161"/>
      <c r="H25" s="161"/>
      <c r="I25" s="162"/>
      <c r="J25" s="64" t="s">
        <v>211</v>
      </c>
    </row>
    <row r="26" spans="1:10" ht="20.25">
      <c r="A26" s="9" t="s">
        <v>6</v>
      </c>
      <c r="B26" s="157" t="str">
        <f>IF('[1]【1-2】様式『スマートビルサービス企画書』'!C41="","",'[1]【1-2】様式『スマートビルサービス企画書』'!C41)</f>
        <v/>
      </c>
      <c r="C26" s="158"/>
      <c r="D26" s="159"/>
      <c r="E26" s="9" t="s">
        <v>7</v>
      </c>
      <c r="F26" s="160" t="str">
        <f>IF('[1]【1-2】様式『スマートビルサービス企画書』'!J40="","",'[1]【1-2】様式『スマートビルサービス企画書』'!J40)</f>
        <v/>
      </c>
      <c r="G26" s="161"/>
      <c r="H26" s="161"/>
      <c r="I26" s="162"/>
      <c r="J26" s="64" t="s">
        <v>211</v>
      </c>
    </row>
    <row r="27" spans="1:10">
      <c r="J27" s="64" t="s">
        <v>211</v>
      </c>
    </row>
    <row r="28" spans="1:10">
      <c r="A28" s="64" t="s">
        <v>211</v>
      </c>
      <c r="B28" s="64" t="s">
        <v>211</v>
      </c>
      <c r="C28" s="64" t="s">
        <v>211</v>
      </c>
      <c r="D28" s="64" t="s">
        <v>211</v>
      </c>
      <c r="E28" s="64" t="s">
        <v>211</v>
      </c>
      <c r="F28" s="64" t="s">
        <v>211</v>
      </c>
      <c r="G28" s="64" t="s">
        <v>211</v>
      </c>
      <c r="H28" s="64" t="s">
        <v>211</v>
      </c>
      <c r="I28" s="64" t="s">
        <v>211</v>
      </c>
      <c r="J28" s="64" t="s">
        <v>211</v>
      </c>
    </row>
  </sheetData>
  <mergeCells count="13">
    <mergeCell ref="B26:D26"/>
    <mergeCell ref="F26:I26"/>
    <mergeCell ref="A2:I2"/>
    <mergeCell ref="B5:E5"/>
    <mergeCell ref="B6:I6"/>
    <mergeCell ref="A20:I20"/>
    <mergeCell ref="B21:D21"/>
    <mergeCell ref="F21:I21"/>
    <mergeCell ref="B22:D22"/>
    <mergeCell ref="F22:I22"/>
    <mergeCell ref="A24:I24"/>
    <mergeCell ref="B25:D25"/>
    <mergeCell ref="F25:I25"/>
  </mergeCells>
  <phoneticPr fontId="4"/>
  <pageMargins left="0.74803149606299213" right="0.74803149606299213" top="0.98425196850393704" bottom="0.98425196850393704" header="0.51181102362204722" footer="0.51181102362204722"/>
  <pageSetup paperSize="9" scale="77"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A5B3E-9E1D-4F47-BC4D-A441D45B74E2}">
  <sheetPr codeName="Sheet4"/>
  <dimension ref="A1:T85"/>
  <sheetViews>
    <sheetView view="pageBreakPreview" topLeftCell="A55" zoomScaleNormal="120" zoomScaleSheetLayoutView="100" workbookViewId="0">
      <selection activeCell="S8" sqref="S8"/>
    </sheetView>
  </sheetViews>
  <sheetFormatPr defaultRowHeight="18.75"/>
  <cols>
    <col min="1" max="1" width="3.5" customWidth="1"/>
    <col min="2" max="2" width="8.25" customWidth="1"/>
    <col min="16" max="16" width="2.375" bestFit="1" customWidth="1"/>
    <col min="19" max="19" width="11" customWidth="1"/>
  </cols>
  <sheetData>
    <row r="1" spans="1:20" ht="21">
      <c r="A1" s="133"/>
      <c r="P1" t="s">
        <v>67</v>
      </c>
    </row>
    <row r="2" spans="1:20" ht="25.5">
      <c r="B2" s="137" t="s">
        <v>334</v>
      </c>
      <c r="C2" s="137"/>
      <c r="D2" s="137"/>
      <c r="E2" s="137"/>
      <c r="F2" s="137"/>
      <c r="G2" s="137"/>
      <c r="P2" t="s">
        <v>67</v>
      </c>
    </row>
    <row r="3" spans="1:20">
      <c r="P3" t="s">
        <v>67</v>
      </c>
    </row>
    <row r="4" spans="1:20" ht="24.75" thickBot="1">
      <c r="A4" s="11" t="s">
        <v>9</v>
      </c>
      <c r="B4" s="12" t="s">
        <v>101</v>
      </c>
      <c r="P4" t="s">
        <v>67</v>
      </c>
    </row>
    <row r="5" spans="1:20" ht="18.75" customHeight="1">
      <c r="B5" s="172" t="s">
        <v>495</v>
      </c>
      <c r="C5" s="173"/>
      <c r="D5" s="173"/>
      <c r="E5" s="173"/>
      <c r="F5" s="173"/>
      <c r="G5" s="173"/>
      <c r="H5" s="173"/>
      <c r="I5" s="173"/>
      <c r="J5" s="173"/>
      <c r="K5" s="173"/>
      <c r="L5" s="173"/>
      <c r="M5" s="173"/>
      <c r="N5" s="174"/>
      <c r="O5" s="13"/>
      <c r="P5" t="s">
        <v>67</v>
      </c>
      <c r="Q5" s="13"/>
      <c r="R5" s="13"/>
      <c r="S5" s="13"/>
      <c r="T5" s="13"/>
    </row>
    <row r="6" spans="1:20" ht="19.5" customHeight="1">
      <c r="B6" s="175"/>
      <c r="C6" s="176"/>
      <c r="D6" s="176"/>
      <c r="E6" s="176"/>
      <c r="F6" s="176"/>
      <c r="G6" s="176"/>
      <c r="H6" s="176"/>
      <c r="I6" s="176"/>
      <c r="J6" s="176"/>
      <c r="K6" s="176"/>
      <c r="L6" s="176"/>
      <c r="M6" s="176"/>
      <c r="N6" s="177"/>
      <c r="O6" s="13"/>
      <c r="P6" t="s">
        <v>67</v>
      </c>
      <c r="Q6" s="13"/>
      <c r="R6" s="13"/>
      <c r="S6" s="13"/>
      <c r="T6" s="13"/>
    </row>
    <row r="7" spans="1:20" ht="19.5" customHeight="1">
      <c r="B7" s="175"/>
      <c r="C7" s="176"/>
      <c r="D7" s="176"/>
      <c r="E7" s="176"/>
      <c r="F7" s="176"/>
      <c r="G7" s="176"/>
      <c r="H7" s="176"/>
      <c r="I7" s="176"/>
      <c r="J7" s="176"/>
      <c r="K7" s="176"/>
      <c r="L7" s="176"/>
      <c r="M7" s="176"/>
      <c r="N7" s="177"/>
      <c r="O7" s="13"/>
      <c r="P7" t="s">
        <v>67</v>
      </c>
      <c r="Q7" s="13"/>
      <c r="R7" s="13"/>
      <c r="S7" s="13"/>
      <c r="T7" s="13"/>
    </row>
    <row r="8" spans="1:20" ht="19.5" customHeight="1" thickBot="1">
      <c r="B8" s="178"/>
      <c r="C8" s="179"/>
      <c r="D8" s="179"/>
      <c r="E8" s="179"/>
      <c r="F8" s="179"/>
      <c r="G8" s="179"/>
      <c r="H8" s="179"/>
      <c r="I8" s="179"/>
      <c r="J8" s="179"/>
      <c r="K8" s="179"/>
      <c r="L8" s="179"/>
      <c r="M8" s="179"/>
      <c r="N8" s="180"/>
      <c r="O8" s="13"/>
      <c r="P8" t="s">
        <v>67</v>
      </c>
      <c r="Q8" s="13"/>
      <c r="R8" s="13"/>
      <c r="S8" s="13"/>
      <c r="T8" s="13"/>
    </row>
    <row r="9" spans="1:20">
      <c r="P9" t="s">
        <v>67</v>
      </c>
    </row>
    <row r="10" spans="1:20" ht="24">
      <c r="A10" s="11" t="s">
        <v>11</v>
      </c>
      <c r="B10" s="181" t="s">
        <v>12</v>
      </c>
      <c r="C10" s="181"/>
      <c r="D10" s="181"/>
      <c r="E10" s="181"/>
      <c r="F10" s="181"/>
      <c r="G10" s="181"/>
      <c r="P10" t="s">
        <v>67</v>
      </c>
    </row>
    <row r="11" spans="1:20" ht="24">
      <c r="B11" s="14" t="s">
        <v>361</v>
      </c>
      <c r="C11" s="12"/>
      <c r="D11" s="12"/>
      <c r="E11" s="12"/>
      <c r="F11" s="12"/>
      <c r="G11" s="12"/>
      <c r="P11" t="s">
        <v>67</v>
      </c>
    </row>
    <row r="12" spans="1:20" ht="19.5">
      <c r="B12" s="15"/>
      <c r="P12" t="s">
        <v>67</v>
      </c>
    </row>
    <row r="13" spans="1:20">
      <c r="C13" s="16"/>
      <c r="P13" t="s">
        <v>67</v>
      </c>
    </row>
    <row r="14" spans="1:20">
      <c r="P14" t="s">
        <v>67</v>
      </c>
    </row>
    <row r="15" spans="1:20">
      <c r="P15" t="s">
        <v>67</v>
      </c>
    </row>
    <row r="16" spans="1:20">
      <c r="P16" t="s">
        <v>67</v>
      </c>
    </row>
    <row r="17" spans="1:16">
      <c r="P17" t="s">
        <v>67</v>
      </c>
    </row>
    <row r="18" spans="1:16">
      <c r="P18" t="s">
        <v>67</v>
      </c>
    </row>
    <row r="19" spans="1:16">
      <c r="P19" t="s">
        <v>67</v>
      </c>
    </row>
    <row r="20" spans="1:16">
      <c r="P20" t="s">
        <v>67</v>
      </c>
    </row>
    <row r="21" spans="1:16">
      <c r="P21" t="s">
        <v>67</v>
      </c>
    </row>
    <row r="22" spans="1:16">
      <c r="P22" t="s">
        <v>67</v>
      </c>
    </row>
    <row r="23" spans="1:16">
      <c r="P23" t="s">
        <v>67</v>
      </c>
    </row>
    <row r="24" spans="1:16">
      <c r="P24" t="s">
        <v>67</v>
      </c>
    </row>
    <row r="25" spans="1:16" ht="24">
      <c r="A25" s="11" t="s">
        <v>20</v>
      </c>
      <c r="B25" s="181" t="s">
        <v>335</v>
      </c>
      <c r="C25" s="181"/>
      <c r="D25" s="181"/>
      <c r="E25" s="181"/>
      <c r="F25" s="181"/>
      <c r="G25" s="181"/>
      <c r="P25" t="s">
        <v>67</v>
      </c>
    </row>
    <row r="26" spans="1:16">
      <c r="B26" s="16" t="s">
        <v>22</v>
      </c>
      <c r="C26" t="s">
        <v>336</v>
      </c>
      <c r="P26" t="s">
        <v>67</v>
      </c>
    </row>
    <row r="27" spans="1:16">
      <c r="C27" t="s">
        <v>337</v>
      </c>
      <c r="P27" t="s">
        <v>67</v>
      </c>
    </row>
    <row r="28" spans="1:16">
      <c r="C28" t="s">
        <v>338</v>
      </c>
      <c r="P28" t="s">
        <v>67</v>
      </c>
    </row>
    <row r="29" spans="1:16">
      <c r="C29" t="s">
        <v>339</v>
      </c>
      <c r="P29" t="s">
        <v>67</v>
      </c>
    </row>
    <row r="30" spans="1:16">
      <c r="C30" t="s">
        <v>91</v>
      </c>
      <c r="P30" t="s">
        <v>67</v>
      </c>
    </row>
    <row r="31" spans="1:16">
      <c r="P31" t="s">
        <v>67</v>
      </c>
    </row>
    <row r="32" spans="1:16">
      <c r="P32" t="s">
        <v>67</v>
      </c>
    </row>
    <row r="33" spans="2:16" ht="29.25" customHeight="1">
      <c r="P33" t="s">
        <v>67</v>
      </c>
    </row>
    <row r="34" spans="2:16">
      <c r="B34" s="16"/>
      <c r="P34" t="s">
        <v>67</v>
      </c>
    </row>
    <row r="35" spans="2:16">
      <c r="P35" t="s">
        <v>67</v>
      </c>
    </row>
    <row r="36" spans="2:16">
      <c r="P36" t="s">
        <v>67</v>
      </c>
    </row>
    <row r="37" spans="2:16">
      <c r="C37" s="16"/>
      <c r="P37" t="s">
        <v>67</v>
      </c>
    </row>
    <row r="38" spans="2:16">
      <c r="P38" t="s">
        <v>67</v>
      </c>
    </row>
    <row r="39" spans="2:16">
      <c r="C39" s="16"/>
      <c r="P39" t="s">
        <v>67</v>
      </c>
    </row>
    <row r="40" spans="2:16">
      <c r="C40" s="16"/>
      <c r="P40" t="s">
        <v>67</v>
      </c>
    </row>
    <row r="41" spans="2:16">
      <c r="P41" t="s">
        <v>67</v>
      </c>
    </row>
    <row r="42" spans="2:16">
      <c r="C42" s="16"/>
      <c r="P42" t="s">
        <v>67</v>
      </c>
    </row>
    <row r="43" spans="2:16">
      <c r="C43" s="16"/>
      <c r="P43" t="s">
        <v>67</v>
      </c>
    </row>
    <row r="44" spans="2:16">
      <c r="B44" s="16"/>
      <c r="C44" s="17"/>
      <c r="P44" t="s">
        <v>67</v>
      </c>
    </row>
    <row r="45" spans="2:16">
      <c r="B45" s="16"/>
      <c r="C45" s="17"/>
      <c r="P45" t="s">
        <v>67</v>
      </c>
    </row>
    <row r="46" spans="2:16">
      <c r="B46" s="16"/>
      <c r="C46" s="16"/>
      <c r="D46" s="18"/>
      <c r="P46" t="s">
        <v>67</v>
      </c>
    </row>
    <row r="47" spans="2:16">
      <c r="B47" s="16"/>
      <c r="C47" s="17"/>
      <c r="P47" t="s">
        <v>67</v>
      </c>
    </row>
    <row r="48" spans="2:16">
      <c r="B48" s="16"/>
      <c r="C48" s="17"/>
      <c r="P48" t="s">
        <v>67</v>
      </c>
    </row>
    <row r="49" spans="2:16">
      <c r="B49" s="16"/>
      <c r="C49" s="16"/>
      <c r="D49" s="18"/>
      <c r="P49" t="s">
        <v>67</v>
      </c>
    </row>
    <row r="50" spans="2:16">
      <c r="B50" s="16"/>
      <c r="C50" s="17"/>
      <c r="P50" t="s">
        <v>67</v>
      </c>
    </row>
    <row r="51" spans="2:16">
      <c r="B51" s="16"/>
      <c r="C51" s="17"/>
      <c r="P51" t="s">
        <v>67</v>
      </c>
    </row>
    <row r="52" spans="2:16">
      <c r="B52" s="16"/>
      <c r="C52" s="17"/>
      <c r="P52" t="s">
        <v>67</v>
      </c>
    </row>
    <row r="53" spans="2:16">
      <c r="B53" s="16" t="s">
        <v>31</v>
      </c>
      <c r="C53" s="17" t="s">
        <v>340</v>
      </c>
      <c r="P53" t="s">
        <v>67</v>
      </c>
    </row>
    <row r="54" spans="2:16">
      <c r="C54" s="17" t="s">
        <v>93</v>
      </c>
      <c r="P54" t="s">
        <v>67</v>
      </c>
    </row>
    <row r="55" spans="2:16">
      <c r="C55" s="17" t="s">
        <v>378</v>
      </c>
      <c r="P55" t="s">
        <v>67</v>
      </c>
    </row>
    <row r="56" spans="2:16">
      <c r="B56" s="16"/>
      <c r="C56" s="17" t="s">
        <v>356</v>
      </c>
      <c r="P56" t="s">
        <v>67</v>
      </c>
    </row>
    <row r="57" spans="2:16">
      <c r="B57" s="16"/>
      <c r="C57" s="17" t="s">
        <v>435</v>
      </c>
    </row>
    <row r="58" spans="2:16">
      <c r="B58" s="16"/>
      <c r="C58" s="16"/>
      <c r="D58" s="18"/>
      <c r="P58" t="s">
        <v>67</v>
      </c>
    </row>
    <row r="59" spans="2:16">
      <c r="B59" s="16" t="s">
        <v>38</v>
      </c>
      <c r="C59" t="s">
        <v>348</v>
      </c>
      <c r="P59" t="s">
        <v>67</v>
      </c>
    </row>
    <row r="60" spans="2:16">
      <c r="C60" s="16" t="s">
        <v>89</v>
      </c>
      <c r="D60" t="s">
        <v>34</v>
      </c>
      <c r="P60" t="s">
        <v>67</v>
      </c>
    </row>
    <row r="61" spans="2:16">
      <c r="D61" t="s">
        <v>349</v>
      </c>
      <c r="P61" t="s">
        <v>67</v>
      </c>
    </row>
    <row r="62" spans="2:16">
      <c r="D62" s="17" t="s">
        <v>350</v>
      </c>
      <c r="P62" t="s">
        <v>67</v>
      </c>
    </row>
    <row r="63" spans="2:16">
      <c r="D63" s="17" t="s">
        <v>351</v>
      </c>
      <c r="P63" t="s">
        <v>67</v>
      </c>
    </row>
    <row r="64" spans="2:16">
      <c r="D64" s="17"/>
      <c r="P64" t="s">
        <v>67</v>
      </c>
    </row>
    <row r="65" spans="2:16">
      <c r="C65" s="16" t="s">
        <v>90</v>
      </c>
      <c r="D65" t="s">
        <v>36</v>
      </c>
      <c r="P65" t="s">
        <v>67</v>
      </c>
    </row>
    <row r="66" spans="2:16">
      <c r="D66" s="17" t="s">
        <v>352</v>
      </c>
      <c r="P66" t="s">
        <v>67</v>
      </c>
    </row>
    <row r="67" spans="2:16">
      <c r="D67" s="17" t="s">
        <v>353</v>
      </c>
      <c r="P67" t="s">
        <v>67</v>
      </c>
    </row>
    <row r="68" spans="2:16">
      <c r="B68" s="16"/>
      <c r="D68" t="s">
        <v>354</v>
      </c>
      <c r="P68" t="s">
        <v>67</v>
      </c>
    </row>
    <row r="69" spans="2:16">
      <c r="D69" t="s">
        <v>357</v>
      </c>
      <c r="P69" t="s">
        <v>67</v>
      </c>
    </row>
    <row r="70" spans="2:16">
      <c r="D70" s="17" t="s">
        <v>355</v>
      </c>
      <c r="P70" t="s">
        <v>67</v>
      </c>
    </row>
    <row r="71" spans="2:16">
      <c r="D71" s="17"/>
    </row>
    <row r="72" spans="2:16">
      <c r="B72" s="16" t="s">
        <v>39</v>
      </c>
      <c r="C72" s="17" t="s">
        <v>341</v>
      </c>
      <c r="P72" t="s">
        <v>67</v>
      </c>
    </row>
    <row r="73" spans="2:16">
      <c r="B73" s="16"/>
      <c r="C73" s="17" t="s">
        <v>342</v>
      </c>
      <c r="P73" t="s">
        <v>67</v>
      </c>
    </row>
    <row r="74" spans="2:16">
      <c r="B74" s="16"/>
      <c r="C74" s="17"/>
    </row>
    <row r="75" spans="2:16">
      <c r="B75" s="16" t="s">
        <v>42</v>
      </c>
      <c r="C75" s="17" t="s">
        <v>343</v>
      </c>
      <c r="D75" s="18"/>
      <c r="P75" t="s">
        <v>67</v>
      </c>
    </row>
    <row r="76" spans="2:16">
      <c r="B76" s="16"/>
      <c r="C76" s="17" t="s">
        <v>344</v>
      </c>
      <c r="D76" s="18"/>
    </row>
    <row r="77" spans="2:16">
      <c r="B77" s="16"/>
      <c r="C77" s="17" t="s">
        <v>345</v>
      </c>
      <c r="P77" t="s">
        <v>67</v>
      </c>
    </row>
    <row r="78" spans="2:16">
      <c r="B78" s="16"/>
      <c r="C78" s="17" t="s">
        <v>346</v>
      </c>
      <c r="P78" t="s">
        <v>67</v>
      </c>
    </row>
    <row r="79" spans="2:16">
      <c r="B79" s="16"/>
      <c r="C79" s="17" t="s">
        <v>88</v>
      </c>
      <c r="P79" t="s">
        <v>67</v>
      </c>
    </row>
    <row r="80" spans="2:16">
      <c r="B80" s="16"/>
      <c r="C80" s="17" t="s">
        <v>672</v>
      </c>
      <c r="P80" t="s">
        <v>67</v>
      </c>
    </row>
    <row r="81" spans="1:16">
      <c r="C81" t="s">
        <v>673</v>
      </c>
      <c r="P81" t="s">
        <v>67</v>
      </c>
    </row>
    <row r="82" spans="1:16">
      <c r="C82" t="s">
        <v>674</v>
      </c>
      <c r="P82" t="s">
        <v>67</v>
      </c>
    </row>
    <row r="83" spans="1:16">
      <c r="C83" s="16"/>
      <c r="P83" t="s">
        <v>67</v>
      </c>
    </row>
    <row r="84" spans="1:16">
      <c r="A84" t="s">
        <v>67</v>
      </c>
      <c r="B84" t="s">
        <v>67</v>
      </c>
      <c r="C84" t="s">
        <v>67</v>
      </c>
      <c r="D84" t="s">
        <v>67</v>
      </c>
      <c r="E84" t="s">
        <v>67</v>
      </c>
      <c r="F84" t="s">
        <v>67</v>
      </c>
      <c r="G84" t="s">
        <v>67</v>
      </c>
      <c r="H84" t="s">
        <v>67</v>
      </c>
      <c r="I84" t="s">
        <v>67</v>
      </c>
      <c r="J84" t="s">
        <v>67</v>
      </c>
      <c r="K84" t="s">
        <v>67</v>
      </c>
      <c r="L84" t="s">
        <v>67</v>
      </c>
      <c r="M84" t="s">
        <v>67</v>
      </c>
      <c r="N84" t="s">
        <v>67</v>
      </c>
      <c r="O84" t="s">
        <v>67</v>
      </c>
      <c r="P84" t="s">
        <v>67</v>
      </c>
    </row>
    <row r="85" spans="1:16">
      <c r="B85" s="16"/>
      <c r="C85" s="17"/>
    </row>
  </sheetData>
  <mergeCells count="4">
    <mergeCell ref="B2:G2"/>
    <mergeCell ref="B5:N8"/>
    <mergeCell ref="B10:G10"/>
    <mergeCell ref="B25:G25"/>
  </mergeCells>
  <phoneticPr fontId="4"/>
  <pageMargins left="0.74803149606299213" right="0.74803149606299213" top="0.98425196850393704" bottom="0.98425196850393704" header="0.51181102362204722" footer="0.51181102362204722"/>
  <pageSetup paperSize="9" scale="50" orientation="portrait" r:id="rId1"/>
  <headerFooter alignWithMargins="0">
    <oddFooter>&amp;P / &amp;N ページ</oddFooter>
  </headerFooter>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F7F02-3692-4029-A2FA-B9D97B64528B}">
  <sheetPr codeName="Sheet5">
    <tabColor theme="4" tint="0.39997558519241921"/>
    <pageSetUpPr fitToPage="1"/>
  </sheetPr>
  <dimension ref="A1:P45"/>
  <sheetViews>
    <sheetView view="pageBreakPreview" topLeftCell="A24" zoomScale="80" zoomScaleNormal="100" zoomScaleSheetLayoutView="80" workbookViewId="0">
      <selection activeCell="E19" sqref="E19:L19"/>
    </sheetView>
  </sheetViews>
  <sheetFormatPr defaultColWidth="8" defaultRowHeight="12.75" outlineLevelRow="1"/>
  <cols>
    <col min="1" max="2" width="15.875" style="1" customWidth="1"/>
    <col min="3" max="3" width="15.875" style="122" customWidth="1"/>
    <col min="4" max="13" width="15.875" style="1" customWidth="1"/>
    <col min="14" max="16384" width="8" style="1"/>
  </cols>
  <sheetData>
    <row r="1" spans="1:16" ht="18.75" customHeight="1">
      <c r="A1" s="39"/>
      <c r="L1" s="10" t="s">
        <v>4</v>
      </c>
      <c r="M1" s="7">
        <v>45642</v>
      </c>
      <c r="N1" s="1" t="s">
        <v>67</v>
      </c>
    </row>
    <row r="2" spans="1:16" customFormat="1" ht="25.5" customHeight="1">
      <c r="A2" s="197" t="s">
        <v>358</v>
      </c>
      <c r="B2" s="197"/>
      <c r="C2" s="197"/>
      <c r="D2" s="197"/>
      <c r="E2" s="197"/>
      <c r="F2" s="197"/>
      <c r="G2" s="197"/>
      <c r="H2" s="197"/>
      <c r="I2" s="197"/>
      <c r="J2" s="197"/>
      <c r="K2" s="197"/>
      <c r="L2" s="197"/>
      <c r="M2" s="197"/>
      <c r="N2" s="1" t="s">
        <v>67</v>
      </c>
      <c r="O2" s="8"/>
    </row>
    <row r="3" spans="1:16" customFormat="1" ht="18.75">
      <c r="C3" s="17"/>
      <c r="N3" s="1" t="s">
        <v>67</v>
      </c>
    </row>
    <row r="4" spans="1:16" customFormat="1" ht="20.25">
      <c r="A4" s="198" t="s">
        <v>3</v>
      </c>
      <c r="B4" s="199"/>
      <c r="C4" s="185"/>
      <c r="D4" s="186"/>
      <c r="E4" s="186"/>
      <c r="F4" s="186"/>
      <c r="G4" s="187"/>
      <c r="N4" s="1" t="s">
        <v>67</v>
      </c>
    </row>
    <row r="5" spans="1:16" customFormat="1" ht="20.25" customHeight="1">
      <c r="C5" s="17"/>
      <c r="N5" s="1" t="s">
        <v>67</v>
      </c>
    </row>
    <row r="6" spans="1:16" customFormat="1" ht="29.25" customHeight="1">
      <c r="A6" s="200" t="s">
        <v>359</v>
      </c>
      <c r="B6" s="201"/>
      <c r="C6" s="201"/>
      <c r="D6" s="201"/>
      <c r="E6" s="201"/>
      <c r="F6" s="201"/>
      <c r="G6" s="201"/>
      <c r="H6" s="201"/>
      <c r="I6" s="201"/>
      <c r="J6" s="201"/>
      <c r="K6" s="201"/>
      <c r="L6" s="201"/>
      <c r="M6" s="202"/>
      <c r="N6" s="1" t="s">
        <v>67</v>
      </c>
    </row>
    <row r="7" spans="1:16" customFormat="1" ht="29.25" customHeight="1">
      <c r="A7" s="203" t="s">
        <v>158</v>
      </c>
      <c r="B7" s="204"/>
      <c r="C7" s="204"/>
      <c r="D7" s="204"/>
      <c r="E7" s="204"/>
      <c r="F7" s="204"/>
      <c r="G7" s="204"/>
      <c r="H7" s="204"/>
      <c r="I7" s="204"/>
      <c r="J7" s="204"/>
      <c r="K7" s="204"/>
      <c r="L7" s="204"/>
      <c r="M7" s="205"/>
      <c r="N7" s="1" t="s">
        <v>67</v>
      </c>
      <c r="O7" s="3"/>
    </row>
    <row r="8" spans="1:16" customFormat="1" ht="30" customHeight="1">
      <c r="A8" s="194" t="s">
        <v>5</v>
      </c>
      <c r="B8" s="194"/>
      <c r="C8" s="196"/>
      <c r="D8" s="196"/>
      <c r="E8" s="196"/>
      <c r="F8" s="196"/>
      <c r="G8" s="196"/>
      <c r="H8" s="166" t="s">
        <v>14</v>
      </c>
      <c r="I8" s="168"/>
      <c r="J8" s="195"/>
      <c r="K8" s="195"/>
      <c r="L8" s="195"/>
      <c r="M8" s="195"/>
      <c r="N8" s="1" t="s">
        <v>67</v>
      </c>
    </row>
    <row r="9" spans="1:16" customFormat="1" ht="30" customHeight="1">
      <c r="A9" s="194" t="s">
        <v>476</v>
      </c>
      <c r="B9" s="194"/>
      <c r="C9" s="157"/>
      <c r="D9" s="158"/>
      <c r="E9" s="158"/>
      <c r="F9" s="158"/>
      <c r="G9" s="159"/>
      <c r="H9" s="166" t="s">
        <v>7</v>
      </c>
      <c r="I9" s="168"/>
      <c r="J9" s="195"/>
      <c r="K9" s="195"/>
      <c r="L9" s="195"/>
      <c r="M9" s="195"/>
      <c r="N9" s="1" t="s">
        <v>67</v>
      </c>
    </row>
    <row r="10" spans="1:16" customFormat="1" ht="30" customHeight="1">
      <c r="A10" s="194" t="s">
        <v>6</v>
      </c>
      <c r="B10" s="194"/>
      <c r="C10" s="157"/>
      <c r="D10" s="158"/>
      <c r="E10" s="158"/>
      <c r="F10" s="158"/>
      <c r="G10" s="158"/>
      <c r="H10" s="158"/>
      <c r="I10" s="158"/>
      <c r="J10" s="158"/>
      <c r="K10" s="158"/>
      <c r="L10" s="158"/>
      <c r="M10" s="159"/>
      <c r="N10" s="1" t="s">
        <v>67</v>
      </c>
      <c r="P10" s="32"/>
    </row>
    <row r="11" spans="1:16" customFormat="1" ht="54" customHeight="1">
      <c r="A11" s="188" t="s">
        <v>160</v>
      </c>
      <c r="B11" s="9" t="s">
        <v>162</v>
      </c>
      <c r="C11" s="190"/>
      <c r="D11" s="190"/>
      <c r="E11" s="190"/>
      <c r="F11" s="190"/>
      <c r="G11" s="190"/>
      <c r="H11" s="190"/>
      <c r="I11" s="190"/>
      <c r="J11" s="190"/>
      <c r="K11" s="190"/>
      <c r="L11" s="190"/>
      <c r="M11" s="190"/>
      <c r="N11" s="1" t="s">
        <v>67</v>
      </c>
      <c r="O11" s="3"/>
    </row>
    <row r="12" spans="1:16" customFormat="1" ht="83.25" customHeight="1">
      <c r="A12" s="188"/>
      <c r="B12" s="9" t="s">
        <v>462</v>
      </c>
      <c r="C12" s="190"/>
      <c r="D12" s="190"/>
      <c r="E12" s="190"/>
      <c r="F12" s="190"/>
      <c r="G12" s="190"/>
      <c r="H12" s="190"/>
      <c r="I12" s="190"/>
      <c r="J12" s="190"/>
      <c r="K12" s="190"/>
      <c r="L12" s="190"/>
      <c r="M12" s="190"/>
      <c r="N12" s="1" t="s">
        <v>67</v>
      </c>
      <c r="O12" s="3"/>
    </row>
    <row r="13" spans="1:16" customFormat="1" ht="92.25" customHeight="1">
      <c r="A13" s="188"/>
      <c r="B13" s="9" t="s">
        <v>463</v>
      </c>
      <c r="C13" s="190"/>
      <c r="D13" s="190"/>
      <c r="E13" s="190"/>
      <c r="F13" s="190"/>
      <c r="G13" s="190"/>
      <c r="H13" s="190"/>
      <c r="I13" s="190"/>
      <c r="J13" s="190"/>
      <c r="K13" s="190"/>
      <c r="L13" s="190"/>
      <c r="M13" s="190"/>
      <c r="N13" s="1" t="s">
        <v>67</v>
      </c>
      <c r="O13" s="6"/>
    </row>
    <row r="14" spans="1:16" customFormat="1" ht="113.25" customHeight="1">
      <c r="A14" s="188"/>
      <c r="B14" s="182" t="s">
        <v>161</v>
      </c>
      <c r="C14" s="185" t="s">
        <v>466</v>
      </c>
      <c r="D14" s="186"/>
      <c r="E14" s="185"/>
      <c r="F14" s="186"/>
      <c r="G14" s="186"/>
      <c r="H14" s="186"/>
      <c r="I14" s="186"/>
      <c r="J14" s="186"/>
      <c r="K14" s="186"/>
      <c r="L14" s="186"/>
      <c r="M14" s="104"/>
      <c r="N14" s="1" t="s">
        <v>67</v>
      </c>
      <c r="O14" s="6"/>
    </row>
    <row r="15" spans="1:16" customFormat="1" ht="45" customHeight="1">
      <c r="A15" s="188"/>
      <c r="B15" s="183"/>
      <c r="C15" s="185" t="s">
        <v>460</v>
      </c>
      <c r="D15" s="187"/>
      <c r="E15" s="185"/>
      <c r="F15" s="186"/>
      <c r="G15" s="186"/>
      <c r="H15" s="186"/>
      <c r="I15" s="186"/>
      <c r="J15" s="186"/>
      <c r="K15" s="186"/>
      <c r="L15" s="186"/>
      <c r="M15" s="104"/>
      <c r="N15" s="1" t="s">
        <v>67</v>
      </c>
      <c r="O15" s="6"/>
    </row>
    <row r="16" spans="1:16" customFormat="1" ht="45" customHeight="1">
      <c r="A16" s="188"/>
      <c r="B16" s="183"/>
      <c r="C16" s="185" t="s">
        <v>388</v>
      </c>
      <c r="D16" s="186"/>
      <c r="E16" s="185"/>
      <c r="F16" s="186"/>
      <c r="G16" s="186"/>
      <c r="H16" s="186"/>
      <c r="I16" s="186"/>
      <c r="J16" s="186"/>
      <c r="K16" s="186"/>
      <c r="L16" s="186"/>
      <c r="M16" s="101"/>
      <c r="N16" s="1" t="s">
        <v>67</v>
      </c>
      <c r="O16" s="6"/>
    </row>
    <row r="17" spans="1:15" customFormat="1" ht="45" customHeight="1">
      <c r="A17" s="188"/>
      <c r="B17" s="183"/>
      <c r="C17" s="185" t="s">
        <v>389</v>
      </c>
      <c r="D17" s="186"/>
      <c r="E17" s="185"/>
      <c r="F17" s="186"/>
      <c r="G17" s="186"/>
      <c r="H17" s="186"/>
      <c r="I17" s="186"/>
      <c r="J17" s="186"/>
      <c r="K17" s="186"/>
      <c r="L17" s="186"/>
      <c r="M17" s="101"/>
      <c r="N17" s="1" t="s">
        <v>67</v>
      </c>
      <c r="O17" s="6"/>
    </row>
    <row r="18" spans="1:15" customFormat="1" ht="45" customHeight="1">
      <c r="A18" s="188"/>
      <c r="B18" s="183"/>
      <c r="C18" s="185" t="s">
        <v>390</v>
      </c>
      <c r="D18" s="186"/>
      <c r="E18" s="185"/>
      <c r="F18" s="186"/>
      <c r="G18" s="186"/>
      <c r="H18" s="186"/>
      <c r="I18" s="186"/>
      <c r="J18" s="186"/>
      <c r="K18" s="186"/>
      <c r="L18" s="186"/>
      <c r="M18" s="101"/>
      <c r="N18" s="1" t="s">
        <v>67</v>
      </c>
      <c r="O18" s="6"/>
    </row>
    <row r="19" spans="1:15" customFormat="1" ht="45" customHeight="1">
      <c r="A19" s="188"/>
      <c r="B19" s="183"/>
      <c r="C19" s="185" t="s">
        <v>391</v>
      </c>
      <c r="D19" s="186"/>
      <c r="E19" s="185"/>
      <c r="F19" s="186"/>
      <c r="G19" s="186"/>
      <c r="H19" s="186"/>
      <c r="I19" s="186"/>
      <c r="J19" s="186"/>
      <c r="K19" s="186"/>
      <c r="L19" s="186"/>
      <c r="M19" s="101"/>
      <c r="N19" s="1" t="s">
        <v>67</v>
      </c>
      <c r="O19" s="6"/>
    </row>
    <row r="20" spans="1:15" customFormat="1" ht="60" customHeight="1">
      <c r="A20" s="188"/>
      <c r="B20" s="183"/>
      <c r="C20" s="185" t="s">
        <v>392</v>
      </c>
      <c r="D20" s="187"/>
      <c r="E20" s="99"/>
      <c r="F20" s="100"/>
      <c r="G20" s="100"/>
      <c r="H20" s="100"/>
      <c r="I20" s="100"/>
      <c r="J20" s="100"/>
      <c r="K20" s="100"/>
      <c r="L20" s="100"/>
      <c r="M20" s="101"/>
      <c r="N20" s="1" t="s">
        <v>67</v>
      </c>
      <c r="O20" s="6"/>
    </row>
    <row r="21" spans="1:15" customFormat="1" ht="60" customHeight="1">
      <c r="A21" s="188"/>
      <c r="B21" s="183"/>
      <c r="C21" s="185" t="s">
        <v>393</v>
      </c>
      <c r="D21" s="187"/>
      <c r="E21" s="99"/>
      <c r="F21" s="100"/>
      <c r="G21" s="100"/>
      <c r="H21" s="100"/>
      <c r="I21" s="100"/>
      <c r="J21" s="100"/>
      <c r="K21" s="100"/>
      <c r="L21" s="100"/>
      <c r="M21" s="101"/>
      <c r="N21" s="1" t="s">
        <v>67</v>
      </c>
      <c r="O21" s="6"/>
    </row>
    <row r="22" spans="1:15" customFormat="1" ht="60" customHeight="1">
      <c r="A22" s="188"/>
      <c r="B22" s="183"/>
      <c r="C22" s="185" t="s">
        <v>394</v>
      </c>
      <c r="D22" s="187"/>
      <c r="E22" s="99"/>
      <c r="F22" s="100"/>
      <c r="G22" s="100"/>
      <c r="H22" s="100"/>
      <c r="I22" s="100"/>
      <c r="J22" s="100"/>
      <c r="K22" s="100"/>
      <c r="L22" s="100"/>
      <c r="M22" s="101"/>
      <c r="N22" s="1" t="s">
        <v>67</v>
      </c>
      <c r="O22" s="6"/>
    </row>
    <row r="23" spans="1:15" customFormat="1" ht="60" customHeight="1">
      <c r="A23" s="188"/>
      <c r="B23" s="184"/>
      <c r="C23" s="185" t="s">
        <v>395</v>
      </c>
      <c r="D23" s="187"/>
      <c r="E23" s="99"/>
      <c r="F23" s="100"/>
      <c r="G23" s="100"/>
      <c r="H23" s="100"/>
      <c r="I23" s="100"/>
      <c r="J23" s="100"/>
      <c r="K23" s="100"/>
      <c r="L23" s="100"/>
      <c r="M23" s="101"/>
      <c r="N23" s="1" t="s">
        <v>67</v>
      </c>
      <c r="O23" s="6"/>
    </row>
    <row r="24" spans="1:15" customFormat="1" ht="60" customHeight="1">
      <c r="A24" s="188"/>
      <c r="B24" s="182" t="s">
        <v>464</v>
      </c>
      <c r="C24" s="185" t="s">
        <v>461</v>
      </c>
      <c r="D24" s="186"/>
      <c r="E24" s="99"/>
      <c r="F24" s="100"/>
      <c r="G24" s="100"/>
      <c r="H24" s="100"/>
      <c r="I24" s="100"/>
      <c r="J24" s="100"/>
      <c r="K24" s="100"/>
      <c r="L24" s="100"/>
      <c r="M24" s="101"/>
      <c r="N24" s="1" t="s">
        <v>67</v>
      </c>
      <c r="O24" s="6"/>
    </row>
    <row r="25" spans="1:15" customFormat="1" ht="60" customHeight="1">
      <c r="A25" s="188"/>
      <c r="B25" s="183"/>
      <c r="C25" s="185" t="s">
        <v>386</v>
      </c>
      <c r="D25" s="187"/>
      <c r="E25" s="99"/>
      <c r="F25" s="100"/>
      <c r="G25" s="100"/>
      <c r="H25" s="100"/>
      <c r="I25" s="100"/>
      <c r="J25" s="100"/>
      <c r="K25" s="100"/>
      <c r="L25" s="100"/>
      <c r="M25" s="101"/>
      <c r="N25" s="1" t="s">
        <v>67</v>
      </c>
      <c r="O25" s="6"/>
    </row>
    <row r="26" spans="1:15" customFormat="1" ht="60" customHeight="1">
      <c r="A26" s="188"/>
      <c r="B26" s="183"/>
      <c r="C26" s="185" t="s">
        <v>387</v>
      </c>
      <c r="D26" s="187"/>
      <c r="E26" s="99"/>
      <c r="F26" s="100"/>
      <c r="G26" s="100"/>
      <c r="H26" s="100"/>
      <c r="I26" s="100"/>
      <c r="J26" s="100"/>
      <c r="K26" s="100"/>
      <c r="L26" s="100"/>
      <c r="M26" s="101"/>
      <c r="N26" s="1" t="s">
        <v>67</v>
      </c>
      <c r="O26" s="6"/>
    </row>
    <row r="27" spans="1:15" customFormat="1" ht="60" customHeight="1">
      <c r="A27" s="188"/>
      <c r="B27" s="184"/>
      <c r="C27" s="185" t="s">
        <v>465</v>
      </c>
      <c r="D27" s="187"/>
      <c r="E27" s="99"/>
      <c r="F27" s="100"/>
      <c r="G27" s="100"/>
      <c r="H27" s="100"/>
      <c r="I27" s="100"/>
      <c r="J27" s="100"/>
      <c r="K27" s="100"/>
      <c r="L27" s="100"/>
      <c r="M27" s="101"/>
      <c r="N27" s="1" t="s">
        <v>67</v>
      </c>
      <c r="O27" s="6"/>
    </row>
    <row r="28" spans="1:15" customFormat="1" ht="66" customHeight="1">
      <c r="A28" s="188"/>
      <c r="B28" s="9" t="s">
        <v>17</v>
      </c>
      <c r="C28" s="190"/>
      <c r="D28" s="190"/>
      <c r="E28" s="190"/>
      <c r="F28" s="190"/>
      <c r="G28" s="190"/>
      <c r="H28" s="190"/>
      <c r="I28" s="190"/>
      <c r="J28" s="190"/>
      <c r="K28" s="190"/>
      <c r="L28" s="190"/>
      <c r="M28" s="190"/>
      <c r="N28" s="1" t="s">
        <v>67</v>
      </c>
      <c r="O28" s="6"/>
    </row>
    <row r="29" spans="1:15" customFormat="1" ht="51" customHeight="1">
      <c r="A29" s="188"/>
      <c r="B29" s="9" t="s">
        <v>467</v>
      </c>
      <c r="C29" s="190" t="s">
        <v>468</v>
      </c>
      <c r="D29" s="190"/>
      <c r="E29" s="190"/>
      <c r="F29" s="190"/>
      <c r="G29" s="190"/>
      <c r="H29" s="190"/>
      <c r="I29" s="190"/>
      <c r="J29" s="190"/>
      <c r="K29" s="190"/>
      <c r="L29" s="190"/>
      <c r="M29" s="190"/>
      <c r="N29" s="1" t="s">
        <v>67</v>
      </c>
      <c r="O29" s="6"/>
    </row>
    <row r="30" spans="1:15" customFormat="1" ht="88.5" customHeight="1">
      <c r="A30" s="188"/>
      <c r="B30" s="9" t="s">
        <v>18</v>
      </c>
      <c r="C30" s="190"/>
      <c r="D30" s="190"/>
      <c r="E30" s="190"/>
      <c r="F30" s="190"/>
      <c r="G30" s="190"/>
      <c r="H30" s="190"/>
      <c r="I30" s="190"/>
      <c r="J30" s="190"/>
      <c r="K30" s="190"/>
      <c r="L30" s="190"/>
      <c r="M30" s="190"/>
      <c r="N30" s="1" t="s">
        <v>67</v>
      </c>
      <c r="O30" s="6"/>
    </row>
    <row r="31" spans="1:15" ht="28.5" customHeight="1">
      <c r="A31" s="189" t="s">
        <v>469</v>
      </c>
      <c r="B31" s="189"/>
      <c r="C31" s="191"/>
      <c r="D31" s="192"/>
      <c r="E31" s="192"/>
      <c r="F31" s="192"/>
      <c r="G31" s="193"/>
      <c r="N31" s="1" t="s">
        <v>67</v>
      </c>
    </row>
    <row r="32" spans="1:15" ht="28.5" hidden="1" customHeight="1" outlineLevel="1">
      <c r="A32" s="189" t="s">
        <v>138</v>
      </c>
      <c r="B32" s="189"/>
      <c r="C32" s="191"/>
      <c r="D32" s="192"/>
      <c r="E32" s="192"/>
      <c r="F32" s="192"/>
      <c r="G32" s="193"/>
      <c r="N32" s="1" t="s">
        <v>67</v>
      </c>
    </row>
    <row r="33" spans="1:16" customFormat="1" ht="18.75" hidden="1" outlineLevel="1">
      <c r="A33" s="34" t="s">
        <v>139</v>
      </c>
      <c r="C33" s="17"/>
      <c r="N33" s="1" t="s">
        <v>67</v>
      </c>
    </row>
    <row r="34" spans="1:16" customFormat="1" ht="18.75" collapsed="1">
      <c r="A34" s="34"/>
      <c r="C34" s="17"/>
      <c r="N34" s="1"/>
    </row>
    <row r="35" spans="1:16" customFormat="1" ht="18.75">
      <c r="A35" s="34"/>
      <c r="C35" s="38"/>
      <c r="N35" s="1"/>
    </row>
    <row r="36" spans="1:16" customFormat="1" ht="18.75">
      <c r="A36" s="34"/>
      <c r="C36" s="17"/>
      <c r="N36" s="1" t="s">
        <v>67</v>
      </c>
    </row>
    <row r="37" spans="1:16" customFormat="1" ht="32.25" customHeight="1">
      <c r="A37" s="206" t="s">
        <v>490</v>
      </c>
      <c r="B37" s="206"/>
      <c r="C37" s="206"/>
      <c r="D37" s="206"/>
      <c r="E37" s="206"/>
      <c r="F37" s="206"/>
      <c r="G37" s="206"/>
      <c r="H37" s="206"/>
      <c r="I37" s="206"/>
      <c r="J37" s="206"/>
      <c r="K37" s="206"/>
      <c r="L37" s="206"/>
      <c r="M37" s="207"/>
      <c r="N37" s="1" t="s">
        <v>67</v>
      </c>
    </row>
    <row r="38" spans="1:16" customFormat="1" ht="32.25" customHeight="1">
      <c r="A38" s="208" t="s">
        <v>159</v>
      </c>
      <c r="B38" s="208"/>
      <c r="C38" s="208"/>
      <c r="D38" s="208"/>
      <c r="E38" s="208"/>
      <c r="F38" s="208"/>
      <c r="G38" s="208"/>
      <c r="H38" s="208"/>
      <c r="I38" s="208"/>
      <c r="J38" s="208"/>
      <c r="K38" s="208"/>
      <c r="L38" s="208"/>
      <c r="M38" s="209"/>
      <c r="N38" s="1" t="s">
        <v>67</v>
      </c>
      <c r="O38" s="3"/>
    </row>
    <row r="39" spans="1:16" customFormat="1" ht="30.75" customHeight="1">
      <c r="A39" s="194" t="s">
        <v>1</v>
      </c>
      <c r="B39" s="194"/>
      <c r="C39" s="210"/>
      <c r="D39" s="210"/>
      <c r="E39" s="210"/>
      <c r="F39" s="210"/>
      <c r="G39" s="210"/>
      <c r="N39" s="1" t="s">
        <v>67</v>
      </c>
    </row>
    <row r="40" spans="1:16" customFormat="1" ht="30.75" customHeight="1">
      <c r="A40" s="194" t="s">
        <v>13</v>
      </c>
      <c r="B40" s="194"/>
      <c r="C40" s="211"/>
      <c r="D40" s="212"/>
      <c r="E40" s="212"/>
      <c r="F40" s="212"/>
      <c r="G40" s="212"/>
      <c r="H40" s="166" t="s">
        <v>7</v>
      </c>
      <c r="I40" s="168"/>
      <c r="J40" s="211"/>
      <c r="K40" s="212"/>
      <c r="L40" s="212"/>
      <c r="M40" s="212"/>
      <c r="N40" s="1" t="s">
        <v>67</v>
      </c>
    </row>
    <row r="41" spans="1:16" customFormat="1" ht="30.75" customHeight="1">
      <c r="A41" s="194" t="s">
        <v>6</v>
      </c>
      <c r="B41" s="194"/>
      <c r="C41" s="213"/>
      <c r="D41" s="214"/>
      <c r="E41" s="214"/>
      <c r="F41" s="214"/>
      <c r="G41" s="214"/>
      <c r="H41" s="214"/>
      <c r="I41" s="214"/>
      <c r="J41" s="214"/>
      <c r="K41" s="214"/>
      <c r="L41" s="214"/>
      <c r="M41" s="214"/>
      <c r="N41" s="1" t="s">
        <v>67</v>
      </c>
      <c r="P41" s="32"/>
    </row>
    <row r="42" spans="1:16" customFormat="1" ht="30.75" customHeight="1">
      <c r="A42" s="194" t="s">
        <v>15</v>
      </c>
      <c r="B42" s="194"/>
      <c r="C42" s="210"/>
      <c r="D42" s="210"/>
      <c r="E42" s="210"/>
      <c r="F42" s="210"/>
      <c r="G42" s="210"/>
      <c r="H42" s="38"/>
      <c r="N42" s="1" t="s">
        <v>67</v>
      </c>
    </row>
    <row r="43" spans="1:16" customFormat="1" ht="30.75" customHeight="1">
      <c r="A43" s="194" t="s">
        <v>0</v>
      </c>
      <c r="B43" s="194"/>
      <c r="C43" s="210"/>
      <c r="D43" s="210"/>
      <c r="E43" s="210"/>
      <c r="F43" s="210"/>
      <c r="G43" s="210"/>
      <c r="N43" s="1" t="s">
        <v>67</v>
      </c>
    </row>
    <row r="44" spans="1:16" customFormat="1" ht="90" customHeight="1">
      <c r="A44" s="194" t="s">
        <v>16</v>
      </c>
      <c r="B44" s="194"/>
      <c r="C44" s="213"/>
      <c r="D44" s="214"/>
      <c r="E44" s="214"/>
      <c r="F44" s="214"/>
      <c r="G44" s="214"/>
      <c r="H44" s="214"/>
      <c r="I44" s="214"/>
      <c r="J44" s="214"/>
      <c r="K44" s="214"/>
      <c r="L44" s="214"/>
      <c r="M44" s="215"/>
      <c r="N44" s="1" t="s">
        <v>67</v>
      </c>
      <c r="O44" s="3"/>
    </row>
    <row r="45" spans="1:16">
      <c r="A45" s="1" t="s">
        <v>67</v>
      </c>
      <c r="B45" s="1" t="s">
        <v>67</v>
      </c>
      <c r="C45" s="122" t="s">
        <v>67</v>
      </c>
      <c r="D45" s="1" t="s">
        <v>67</v>
      </c>
      <c r="E45" s="1" t="s">
        <v>67</v>
      </c>
      <c r="F45" s="1" t="s">
        <v>67</v>
      </c>
      <c r="G45" s="1" t="s">
        <v>67</v>
      </c>
      <c r="H45" s="1" t="s">
        <v>67</v>
      </c>
      <c r="I45" s="1" t="s">
        <v>67</v>
      </c>
      <c r="J45" s="1" t="s">
        <v>67</v>
      </c>
      <c r="K45" s="1" t="s">
        <v>67</v>
      </c>
      <c r="L45" s="1" t="s">
        <v>67</v>
      </c>
      <c r="M45" s="1" t="s">
        <v>67</v>
      </c>
      <c r="N45" s="1" t="s">
        <v>67</v>
      </c>
    </row>
  </sheetData>
  <mergeCells count="64">
    <mergeCell ref="B24:B27"/>
    <mergeCell ref="C24:D24"/>
    <mergeCell ref="C26:D26"/>
    <mergeCell ref="C27:D27"/>
    <mergeCell ref="C25:D25"/>
    <mergeCell ref="A42:B42"/>
    <mergeCell ref="A43:B43"/>
    <mergeCell ref="A44:B44"/>
    <mergeCell ref="A40:B40"/>
    <mergeCell ref="C40:G40"/>
    <mergeCell ref="C42:G42"/>
    <mergeCell ref="C43:G43"/>
    <mergeCell ref="C44:M44"/>
    <mergeCell ref="H40:I40"/>
    <mergeCell ref="J40:M40"/>
    <mergeCell ref="A41:B41"/>
    <mergeCell ref="C41:M41"/>
    <mergeCell ref="A32:B32"/>
    <mergeCell ref="A37:M37"/>
    <mergeCell ref="A38:M38"/>
    <mergeCell ref="A39:B39"/>
    <mergeCell ref="C39:G39"/>
    <mergeCell ref="C32:G32"/>
    <mergeCell ref="A2:M2"/>
    <mergeCell ref="A4:B4"/>
    <mergeCell ref="A6:M6"/>
    <mergeCell ref="A7:M7"/>
    <mergeCell ref="A8:B8"/>
    <mergeCell ref="C4:G4"/>
    <mergeCell ref="A9:B9"/>
    <mergeCell ref="A10:B10"/>
    <mergeCell ref="H9:I9"/>
    <mergeCell ref="H8:I8"/>
    <mergeCell ref="J8:M8"/>
    <mergeCell ref="C10:M10"/>
    <mergeCell ref="C8:G8"/>
    <mergeCell ref="C9:G9"/>
    <mergeCell ref="J9:M9"/>
    <mergeCell ref="A11:A30"/>
    <mergeCell ref="A31:B31"/>
    <mergeCell ref="C11:M11"/>
    <mergeCell ref="C12:M12"/>
    <mergeCell ref="C13:M13"/>
    <mergeCell ref="C28:M28"/>
    <mergeCell ref="C29:M29"/>
    <mergeCell ref="C30:M30"/>
    <mergeCell ref="C31:G31"/>
    <mergeCell ref="C14:D14"/>
    <mergeCell ref="E19:L19"/>
    <mergeCell ref="E14:L14"/>
    <mergeCell ref="C16:D16"/>
    <mergeCell ref="C17:D17"/>
    <mergeCell ref="E15:L15"/>
    <mergeCell ref="E16:L16"/>
    <mergeCell ref="B14:B23"/>
    <mergeCell ref="C18:D18"/>
    <mergeCell ref="C19:D19"/>
    <mergeCell ref="C15:D15"/>
    <mergeCell ref="E17:L17"/>
    <mergeCell ref="E18:L18"/>
    <mergeCell ref="C20:D20"/>
    <mergeCell ref="C21:D21"/>
    <mergeCell ref="C23:D23"/>
    <mergeCell ref="C22:D22"/>
  </mergeCells>
  <phoneticPr fontId="4"/>
  <conditionalFormatting sqref="C9:C10">
    <cfRule type="containsBlanks" dxfId="90" priority="66">
      <formula>LEN(TRIM(C9))=0</formula>
    </cfRule>
  </conditionalFormatting>
  <conditionalFormatting sqref="C39:C44">
    <cfRule type="containsBlanks" dxfId="89" priority="1">
      <formula>LEN(TRIM(C39))=0</formula>
    </cfRule>
    <cfRule type="containsBlanks" dxfId="88" priority="2">
      <formula>LEN(TRIM(C39))=0</formula>
    </cfRule>
  </conditionalFormatting>
  <conditionalFormatting sqref="C4:G4 J8:M9 C11:M13 C14:C25 C28:M30">
    <cfRule type="containsBlanks" dxfId="87" priority="101">
      <formula>LEN(TRIM(C4))=0</formula>
    </cfRule>
  </conditionalFormatting>
  <conditionalFormatting sqref="C8:G8">
    <cfRule type="containsBlanks" dxfId="86" priority="100">
      <formula>LEN(TRIM(C8))=0</formula>
    </cfRule>
  </conditionalFormatting>
  <conditionalFormatting sqref="C31:G32">
    <cfRule type="containsBlanks" dxfId="85" priority="69">
      <formula>LEN(TRIM(C31))=0</formula>
    </cfRule>
  </conditionalFormatting>
  <conditionalFormatting sqref="J40">
    <cfRule type="containsBlanks" dxfId="84" priority="21">
      <formula>LEN(TRIM(J40))=0</formula>
    </cfRule>
    <cfRule type="containsBlanks" dxfId="83" priority="22">
      <formula>LEN(TRIM(J40))=0</formula>
    </cfRule>
  </conditionalFormatting>
  <dataValidations count="2">
    <dataValidation type="list" allowBlank="1" showInputMessage="1" showErrorMessage="1" sqref="C31:G31" xr:uid="{0C12230C-FB18-45CF-81E2-FFA2E695A3D1}">
      <formula1>"無, 有（業務委託）, 有（共同利用）, 有（第三者提供）"</formula1>
    </dataValidation>
    <dataValidation type="list" allowBlank="1" showInputMessage="1" showErrorMessage="1" sqref="C42:G42" xr:uid="{D810A821-ACAA-4195-8C2E-004CCA19D073}">
      <formula1>"承認,否認"</formula1>
    </dataValidation>
  </dataValidations>
  <printOptions horizontalCentered="1"/>
  <pageMargins left="0.39370078740157483" right="0.39370078740157483" top="0.39370078740157483" bottom="0.39370078740157483" header="0.51181102362204722" footer="0.51181102362204722"/>
  <pageSetup paperSize="9" scale="41" fitToHeight="0" orientation="portrait" r:id="rId1"/>
  <headerFooter alignWithMargins="0"/>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6E824-CE91-44E9-A603-7BF9C0146637}">
  <sheetPr codeName="Sheet6"/>
  <dimension ref="A1:P45"/>
  <sheetViews>
    <sheetView view="pageBreakPreview" zoomScale="80" zoomScaleNormal="100" zoomScaleSheetLayoutView="80" workbookViewId="0">
      <selection activeCell="S8" sqref="S8"/>
    </sheetView>
  </sheetViews>
  <sheetFormatPr defaultColWidth="8" defaultRowHeight="12.75" outlineLevelRow="1"/>
  <cols>
    <col min="1" max="2" width="15.875" style="1" customWidth="1"/>
    <col min="3" max="3" width="15.875" style="122" customWidth="1"/>
    <col min="4" max="13" width="15.875" style="1" customWidth="1"/>
    <col min="14" max="16384" width="8" style="1"/>
  </cols>
  <sheetData>
    <row r="1" spans="1:16" ht="18.75" customHeight="1">
      <c r="A1" s="39"/>
      <c r="L1" s="10" t="s">
        <v>4</v>
      </c>
      <c r="M1" s="7">
        <v>45642</v>
      </c>
      <c r="N1" s="1" t="s">
        <v>67</v>
      </c>
    </row>
    <row r="2" spans="1:16" customFormat="1" ht="25.5" customHeight="1">
      <c r="A2" s="197" t="s">
        <v>358</v>
      </c>
      <c r="B2" s="197"/>
      <c r="C2" s="197"/>
      <c r="D2" s="197"/>
      <c r="E2" s="197"/>
      <c r="F2" s="197"/>
      <c r="G2" s="197"/>
      <c r="H2" s="197"/>
      <c r="I2" s="197"/>
      <c r="J2" s="197"/>
      <c r="K2" s="197"/>
      <c r="L2" s="197"/>
      <c r="M2" s="197"/>
      <c r="N2" s="1" t="s">
        <v>67</v>
      </c>
      <c r="O2" s="8"/>
    </row>
    <row r="3" spans="1:16" customFormat="1" ht="18.75">
      <c r="C3" s="17"/>
      <c r="N3" s="1" t="s">
        <v>67</v>
      </c>
    </row>
    <row r="4" spans="1:16" customFormat="1" ht="20.25">
      <c r="A4" s="198" t="s">
        <v>3</v>
      </c>
      <c r="B4" s="199"/>
      <c r="C4" s="185"/>
      <c r="D4" s="186"/>
      <c r="E4" s="186"/>
      <c r="F4" s="186"/>
      <c r="G4" s="187"/>
      <c r="N4" s="1" t="s">
        <v>67</v>
      </c>
    </row>
    <row r="5" spans="1:16" customFormat="1" ht="20.25" customHeight="1">
      <c r="C5" s="17"/>
      <c r="N5" s="1" t="s">
        <v>67</v>
      </c>
    </row>
    <row r="6" spans="1:16" customFormat="1" ht="29.25" customHeight="1">
      <c r="A6" s="200" t="s">
        <v>359</v>
      </c>
      <c r="B6" s="201"/>
      <c r="C6" s="201"/>
      <c r="D6" s="201"/>
      <c r="E6" s="201"/>
      <c r="F6" s="201"/>
      <c r="G6" s="201"/>
      <c r="H6" s="201"/>
      <c r="I6" s="201"/>
      <c r="J6" s="201"/>
      <c r="K6" s="201"/>
      <c r="L6" s="201"/>
      <c r="M6" s="202"/>
      <c r="N6" s="1" t="s">
        <v>67</v>
      </c>
    </row>
    <row r="7" spans="1:16" customFormat="1" ht="29.25" customHeight="1">
      <c r="A7" s="203" t="s">
        <v>158</v>
      </c>
      <c r="B7" s="204"/>
      <c r="C7" s="204"/>
      <c r="D7" s="204"/>
      <c r="E7" s="204"/>
      <c r="F7" s="204"/>
      <c r="G7" s="204"/>
      <c r="H7" s="204"/>
      <c r="I7" s="204"/>
      <c r="J7" s="204"/>
      <c r="K7" s="204"/>
      <c r="L7" s="204"/>
      <c r="M7" s="205"/>
      <c r="N7" s="1" t="s">
        <v>67</v>
      </c>
      <c r="O7" s="3"/>
    </row>
    <row r="8" spans="1:16" customFormat="1" ht="30" customHeight="1">
      <c r="A8" s="194" t="s">
        <v>5</v>
      </c>
      <c r="B8" s="194"/>
      <c r="C8" s="196"/>
      <c r="D8" s="196"/>
      <c r="E8" s="196"/>
      <c r="F8" s="196"/>
      <c r="G8" s="196"/>
      <c r="H8" s="166" t="s">
        <v>14</v>
      </c>
      <c r="I8" s="168"/>
      <c r="J8" s="195"/>
      <c r="K8" s="195"/>
      <c r="L8" s="195"/>
      <c r="M8" s="195"/>
      <c r="N8" s="1" t="s">
        <v>67</v>
      </c>
    </row>
    <row r="9" spans="1:16" customFormat="1" ht="30" customHeight="1">
      <c r="A9" s="194" t="s">
        <v>13</v>
      </c>
      <c r="B9" s="194"/>
      <c r="C9" s="157"/>
      <c r="D9" s="158"/>
      <c r="E9" s="158"/>
      <c r="F9" s="158"/>
      <c r="G9" s="159"/>
      <c r="H9" s="166" t="s">
        <v>7</v>
      </c>
      <c r="I9" s="168"/>
      <c r="J9" s="195"/>
      <c r="K9" s="195"/>
      <c r="L9" s="195"/>
      <c r="M9" s="195"/>
      <c r="N9" s="1" t="s">
        <v>67</v>
      </c>
    </row>
    <row r="10" spans="1:16" customFormat="1" ht="30" customHeight="1">
      <c r="A10" s="194" t="s">
        <v>6</v>
      </c>
      <c r="B10" s="194"/>
      <c r="C10" s="157"/>
      <c r="D10" s="158"/>
      <c r="E10" s="158"/>
      <c r="F10" s="158"/>
      <c r="G10" s="158"/>
      <c r="H10" s="158"/>
      <c r="I10" s="158"/>
      <c r="J10" s="158"/>
      <c r="K10" s="158"/>
      <c r="L10" s="158"/>
      <c r="M10" s="159"/>
      <c r="N10" s="1" t="s">
        <v>67</v>
      </c>
      <c r="P10" s="32"/>
    </row>
    <row r="11" spans="1:16" customFormat="1" ht="54" customHeight="1">
      <c r="A11" s="188" t="s">
        <v>160</v>
      </c>
      <c r="B11" s="9" t="s">
        <v>162</v>
      </c>
      <c r="C11" s="190"/>
      <c r="D11" s="190"/>
      <c r="E11" s="190"/>
      <c r="F11" s="190"/>
      <c r="G11" s="190"/>
      <c r="H11" s="190"/>
      <c r="I11" s="190"/>
      <c r="J11" s="190"/>
      <c r="K11" s="190"/>
      <c r="L11" s="190"/>
      <c r="M11" s="190"/>
      <c r="N11" s="1" t="s">
        <v>67</v>
      </c>
      <c r="O11" s="3"/>
    </row>
    <row r="12" spans="1:16" customFormat="1" ht="83.25" customHeight="1">
      <c r="A12" s="188"/>
      <c r="B12" s="9" t="s">
        <v>462</v>
      </c>
      <c r="C12" s="190"/>
      <c r="D12" s="190"/>
      <c r="E12" s="190"/>
      <c r="F12" s="190"/>
      <c r="G12" s="190"/>
      <c r="H12" s="190"/>
      <c r="I12" s="190"/>
      <c r="J12" s="190"/>
      <c r="K12" s="190"/>
      <c r="L12" s="190"/>
      <c r="M12" s="190"/>
      <c r="N12" s="1" t="s">
        <v>67</v>
      </c>
      <c r="O12" s="3"/>
    </row>
    <row r="13" spans="1:16" customFormat="1" ht="92.25" customHeight="1">
      <c r="A13" s="188"/>
      <c r="B13" s="9" t="s">
        <v>463</v>
      </c>
      <c r="C13" s="190"/>
      <c r="D13" s="190"/>
      <c r="E13" s="190"/>
      <c r="F13" s="190"/>
      <c r="G13" s="190"/>
      <c r="H13" s="190"/>
      <c r="I13" s="190"/>
      <c r="J13" s="190"/>
      <c r="K13" s="190"/>
      <c r="L13" s="190"/>
      <c r="M13" s="190"/>
      <c r="N13" s="1" t="s">
        <v>67</v>
      </c>
      <c r="O13" s="6"/>
    </row>
    <row r="14" spans="1:16" customFormat="1" ht="113.25" customHeight="1">
      <c r="A14" s="188"/>
      <c r="B14" s="182" t="s">
        <v>161</v>
      </c>
      <c r="C14" s="185" t="s">
        <v>466</v>
      </c>
      <c r="D14" s="186"/>
      <c r="E14" s="185"/>
      <c r="F14" s="186"/>
      <c r="G14" s="186"/>
      <c r="H14" s="186"/>
      <c r="I14" s="186"/>
      <c r="J14" s="186"/>
      <c r="K14" s="186"/>
      <c r="L14" s="186"/>
      <c r="M14" s="104"/>
      <c r="N14" s="1" t="s">
        <v>67</v>
      </c>
      <c r="O14" s="6"/>
    </row>
    <row r="15" spans="1:16" customFormat="1" ht="45" customHeight="1">
      <c r="A15" s="188"/>
      <c r="B15" s="183"/>
      <c r="C15" s="185" t="s">
        <v>460</v>
      </c>
      <c r="D15" s="187"/>
      <c r="E15" s="185"/>
      <c r="F15" s="186"/>
      <c r="G15" s="186"/>
      <c r="H15" s="186"/>
      <c r="I15" s="186"/>
      <c r="J15" s="186"/>
      <c r="K15" s="186"/>
      <c r="L15" s="186"/>
      <c r="M15" s="104"/>
      <c r="N15" s="1" t="s">
        <v>67</v>
      </c>
      <c r="O15" s="6"/>
    </row>
    <row r="16" spans="1:16" customFormat="1" ht="45" customHeight="1">
      <c r="A16" s="188"/>
      <c r="B16" s="183"/>
      <c r="C16" s="185" t="s">
        <v>388</v>
      </c>
      <c r="D16" s="186"/>
      <c r="E16" s="185"/>
      <c r="F16" s="186"/>
      <c r="G16" s="186"/>
      <c r="H16" s="186"/>
      <c r="I16" s="186"/>
      <c r="J16" s="186"/>
      <c r="K16" s="186"/>
      <c r="L16" s="186"/>
      <c r="M16" s="101"/>
      <c r="N16" s="1" t="s">
        <v>67</v>
      </c>
      <c r="O16" s="6"/>
    </row>
    <row r="17" spans="1:15" customFormat="1" ht="45" customHeight="1">
      <c r="A17" s="188"/>
      <c r="B17" s="183"/>
      <c r="C17" s="185" t="s">
        <v>389</v>
      </c>
      <c r="D17" s="186"/>
      <c r="E17" s="185"/>
      <c r="F17" s="186"/>
      <c r="G17" s="186"/>
      <c r="H17" s="186"/>
      <c r="I17" s="186"/>
      <c r="J17" s="186"/>
      <c r="K17" s="186"/>
      <c r="L17" s="186"/>
      <c r="M17" s="101"/>
      <c r="N17" s="1" t="s">
        <v>67</v>
      </c>
      <c r="O17" s="6"/>
    </row>
    <row r="18" spans="1:15" customFormat="1" ht="45" customHeight="1">
      <c r="A18" s="188"/>
      <c r="B18" s="183"/>
      <c r="C18" s="185" t="s">
        <v>390</v>
      </c>
      <c r="D18" s="186"/>
      <c r="E18" s="185"/>
      <c r="F18" s="186"/>
      <c r="G18" s="186"/>
      <c r="H18" s="186"/>
      <c r="I18" s="186"/>
      <c r="J18" s="186"/>
      <c r="K18" s="186"/>
      <c r="L18" s="186"/>
      <c r="M18" s="101"/>
      <c r="N18" s="1" t="s">
        <v>67</v>
      </c>
      <c r="O18" s="6"/>
    </row>
    <row r="19" spans="1:15" customFormat="1" ht="45" customHeight="1">
      <c r="A19" s="188"/>
      <c r="B19" s="183"/>
      <c r="C19" s="185" t="s">
        <v>391</v>
      </c>
      <c r="D19" s="186"/>
      <c r="E19" s="185"/>
      <c r="F19" s="186"/>
      <c r="G19" s="186"/>
      <c r="H19" s="186"/>
      <c r="I19" s="186"/>
      <c r="J19" s="186"/>
      <c r="K19" s="186"/>
      <c r="L19" s="186"/>
      <c r="M19" s="101"/>
      <c r="N19" s="1" t="s">
        <v>67</v>
      </c>
      <c r="O19" s="6"/>
    </row>
    <row r="20" spans="1:15" customFormat="1" ht="60" customHeight="1">
      <c r="A20" s="188"/>
      <c r="B20" s="183"/>
      <c r="C20" s="185" t="s">
        <v>392</v>
      </c>
      <c r="D20" s="187"/>
      <c r="E20" s="99"/>
      <c r="F20" s="100"/>
      <c r="G20" s="100"/>
      <c r="H20" s="100"/>
      <c r="I20" s="100"/>
      <c r="J20" s="100"/>
      <c r="K20" s="100"/>
      <c r="L20" s="100"/>
      <c r="M20" s="101"/>
      <c r="N20" s="1" t="s">
        <v>67</v>
      </c>
      <c r="O20" s="6"/>
    </row>
    <row r="21" spans="1:15" customFormat="1" ht="60" customHeight="1">
      <c r="A21" s="188"/>
      <c r="B21" s="183"/>
      <c r="C21" s="185" t="s">
        <v>393</v>
      </c>
      <c r="D21" s="187"/>
      <c r="E21" s="99"/>
      <c r="F21" s="100"/>
      <c r="G21" s="100"/>
      <c r="H21" s="100"/>
      <c r="I21" s="100"/>
      <c r="J21" s="100"/>
      <c r="K21" s="100"/>
      <c r="L21" s="100"/>
      <c r="M21" s="101"/>
      <c r="N21" s="1" t="s">
        <v>67</v>
      </c>
      <c r="O21" s="6"/>
    </row>
    <row r="22" spans="1:15" customFormat="1" ht="60" customHeight="1">
      <c r="A22" s="188"/>
      <c r="B22" s="183"/>
      <c r="C22" s="185" t="s">
        <v>394</v>
      </c>
      <c r="D22" s="187"/>
      <c r="E22" s="99"/>
      <c r="F22" s="100"/>
      <c r="G22" s="100"/>
      <c r="H22" s="100"/>
      <c r="I22" s="100"/>
      <c r="J22" s="100"/>
      <c r="K22" s="100"/>
      <c r="L22" s="100"/>
      <c r="M22" s="101"/>
      <c r="N22" s="1" t="s">
        <v>67</v>
      </c>
      <c r="O22" s="6"/>
    </row>
    <row r="23" spans="1:15" customFormat="1" ht="60" customHeight="1">
      <c r="A23" s="188"/>
      <c r="B23" s="184"/>
      <c r="C23" s="185" t="s">
        <v>395</v>
      </c>
      <c r="D23" s="187"/>
      <c r="E23" s="99"/>
      <c r="F23" s="100"/>
      <c r="G23" s="100"/>
      <c r="H23" s="100"/>
      <c r="I23" s="100"/>
      <c r="J23" s="100"/>
      <c r="K23" s="100"/>
      <c r="L23" s="100"/>
      <c r="M23" s="101"/>
      <c r="N23" s="1" t="s">
        <v>67</v>
      </c>
      <c r="O23" s="6"/>
    </row>
    <row r="24" spans="1:15" customFormat="1" ht="60" customHeight="1">
      <c r="A24" s="188"/>
      <c r="B24" s="182" t="s">
        <v>464</v>
      </c>
      <c r="C24" s="185" t="s">
        <v>461</v>
      </c>
      <c r="D24" s="186"/>
      <c r="E24" s="99"/>
      <c r="F24" s="100"/>
      <c r="G24" s="100"/>
      <c r="H24" s="100"/>
      <c r="I24" s="100"/>
      <c r="J24" s="100"/>
      <c r="K24" s="100"/>
      <c r="L24" s="100"/>
      <c r="M24" s="101"/>
      <c r="N24" s="1" t="s">
        <v>67</v>
      </c>
      <c r="O24" s="6"/>
    </row>
    <row r="25" spans="1:15" customFormat="1" ht="60" customHeight="1">
      <c r="A25" s="188"/>
      <c r="B25" s="183"/>
      <c r="C25" s="185" t="s">
        <v>386</v>
      </c>
      <c r="D25" s="187"/>
      <c r="E25" s="99"/>
      <c r="F25" s="100"/>
      <c r="G25" s="100"/>
      <c r="H25" s="100"/>
      <c r="I25" s="100"/>
      <c r="J25" s="100"/>
      <c r="K25" s="100"/>
      <c r="L25" s="100"/>
      <c r="M25" s="101"/>
      <c r="N25" s="1" t="s">
        <v>67</v>
      </c>
      <c r="O25" s="6"/>
    </row>
    <row r="26" spans="1:15" customFormat="1" ht="60" customHeight="1">
      <c r="A26" s="188"/>
      <c r="B26" s="183"/>
      <c r="C26" s="185" t="s">
        <v>387</v>
      </c>
      <c r="D26" s="187"/>
      <c r="E26" s="99"/>
      <c r="F26" s="100"/>
      <c r="G26" s="100"/>
      <c r="H26" s="100"/>
      <c r="I26" s="100"/>
      <c r="J26" s="100"/>
      <c r="K26" s="100"/>
      <c r="L26" s="100"/>
      <c r="M26" s="101"/>
      <c r="N26" s="1" t="s">
        <v>67</v>
      </c>
      <c r="O26" s="6"/>
    </row>
    <row r="27" spans="1:15" customFormat="1" ht="60" customHeight="1">
      <c r="A27" s="188"/>
      <c r="B27" s="184"/>
      <c r="C27" s="185" t="s">
        <v>465</v>
      </c>
      <c r="D27" s="187"/>
      <c r="E27" s="99"/>
      <c r="F27" s="100"/>
      <c r="G27" s="100"/>
      <c r="H27" s="100"/>
      <c r="I27" s="100"/>
      <c r="J27" s="100"/>
      <c r="K27" s="100"/>
      <c r="L27" s="100"/>
      <c r="M27" s="101"/>
      <c r="N27" s="1" t="s">
        <v>67</v>
      </c>
      <c r="O27" s="6"/>
    </row>
    <row r="28" spans="1:15" customFormat="1" ht="66" customHeight="1">
      <c r="A28" s="188"/>
      <c r="B28" s="9" t="s">
        <v>17</v>
      </c>
      <c r="C28" s="190"/>
      <c r="D28" s="190"/>
      <c r="E28" s="190"/>
      <c r="F28" s="190"/>
      <c r="G28" s="190"/>
      <c r="H28" s="190"/>
      <c r="I28" s="190"/>
      <c r="J28" s="190"/>
      <c r="K28" s="190"/>
      <c r="L28" s="190"/>
      <c r="M28" s="190"/>
      <c r="N28" s="1" t="s">
        <v>67</v>
      </c>
      <c r="O28" s="6"/>
    </row>
    <row r="29" spans="1:15" customFormat="1" ht="51" customHeight="1">
      <c r="A29" s="188"/>
      <c r="B29" s="9" t="s">
        <v>467</v>
      </c>
      <c r="C29" s="190" t="s">
        <v>468</v>
      </c>
      <c r="D29" s="190"/>
      <c r="E29" s="190"/>
      <c r="F29" s="190"/>
      <c r="G29" s="190"/>
      <c r="H29" s="190"/>
      <c r="I29" s="190"/>
      <c r="J29" s="190"/>
      <c r="K29" s="190"/>
      <c r="L29" s="190"/>
      <c r="M29" s="190"/>
      <c r="N29" s="1" t="s">
        <v>67</v>
      </c>
      <c r="O29" s="6"/>
    </row>
    <row r="30" spans="1:15" customFormat="1" ht="88.5" customHeight="1">
      <c r="A30" s="188"/>
      <c r="B30" s="9" t="s">
        <v>18</v>
      </c>
      <c r="C30" s="190"/>
      <c r="D30" s="190"/>
      <c r="E30" s="190"/>
      <c r="F30" s="190"/>
      <c r="G30" s="190"/>
      <c r="H30" s="190"/>
      <c r="I30" s="190"/>
      <c r="J30" s="190"/>
      <c r="K30" s="190"/>
      <c r="L30" s="190"/>
      <c r="M30" s="190"/>
      <c r="N30" s="1" t="s">
        <v>67</v>
      </c>
      <c r="O30" s="6"/>
    </row>
    <row r="31" spans="1:15" ht="28.5" customHeight="1">
      <c r="A31" s="189" t="s">
        <v>469</v>
      </c>
      <c r="B31" s="189"/>
      <c r="C31" s="191"/>
      <c r="D31" s="192"/>
      <c r="E31" s="192"/>
      <c r="F31" s="192"/>
      <c r="G31" s="193"/>
      <c r="N31" s="1" t="s">
        <v>67</v>
      </c>
    </row>
    <row r="32" spans="1:15" ht="28.5" hidden="1" customHeight="1" outlineLevel="1">
      <c r="A32" s="189" t="s">
        <v>138</v>
      </c>
      <c r="B32" s="189"/>
      <c r="C32" s="191"/>
      <c r="D32" s="192"/>
      <c r="E32" s="192"/>
      <c r="F32" s="192"/>
      <c r="G32" s="193"/>
      <c r="N32" s="1" t="s">
        <v>67</v>
      </c>
    </row>
    <row r="33" spans="1:16" customFormat="1" ht="18.75" hidden="1" outlineLevel="1">
      <c r="A33" s="34" t="s">
        <v>139</v>
      </c>
      <c r="C33" s="17"/>
      <c r="N33" s="1" t="s">
        <v>67</v>
      </c>
    </row>
    <row r="34" spans="1:16" customFormat="1" ht="18.75" collapsed="1">
      <c r="A34" s="34"/>
      <c r="C34" s="17"/>
      <c r="N34" s="1"/>
    </row>
    <row r="35" spans="1:16" customFormat="1" ht="18.75">
      <c r="A35" s="34"/>
      <c r="C35" s="38"/>
      <c r="N35" s="1"/>
    </row>
    <row r="36" spans="1:16" customFormat="1" ht="18.75">
      <c r="A36" s="34"/>
      <c r="C36" s="17"/>
      <c r="N36" s="1" t="s">
        <v>67</v>
      </c>
    </row>
    <row r="37" spans="1:16" customFormat="1" ht="32.25" customHeight="1">
      <c r="A37" s="206" t="s">
        <v>490</v>
      </c>
      <c r="B37" s="206"/>
      <c r="C37" s="206"/>
      <c r="D37" s="206"/>
      <c r="E37" s="206"/>
      <c r="F37" s="206"/>
      <c r="G37" s="206"/>
      <c r="H37" s="206"/>
      <c r="I37" s="206"/>
      <c r="J37" s="206"/>
      <c r="K37" s="206"/>
      <c r="L37" s="206"/>
      <c r="M37" s="207"/>
      <c r="N37" s="1" t="s">
        <v>67</v>
      </c>
    </row>
    <row r="38" spans="1:16" customFormat="1" ht="32.25" customHeight="1">
      <c r="A38" s="208" t="s">
        <v>159</v>
      </c>
      <c r="B38" s="208"/>
      <c r="C38" s="208"/>
      <c r="D38" s="208"/>
      <c r="E38" s="208"/>
      <c r="F38" s="208"/>
      <c r="G38" s="208"/>
      <c r="H38" s="208"/>
      <c r="I38" s="208"/>
      <c r="J38" s="208"/>
      <c r="K38" s="208"/>
      <c r="L38" s="208"/>
      <c r="M38" s="209"/>
      <c r="N38" s="1" t="s">
        <v>67</v>
      </c>
      <c r="O38" s="3"/>
    </row>
    <row r="39" spans="1:16" customFormat="1" ht="30.75" customHeight="1">
      <c r="A39" s="194" t="s">
        <v>1</v>
      </c>
      <c r="B39" s="194"/>
      <c r="C39" s="210"/>
      <c r="D39" s="210"/>
      <c r="E39" s="210"/>
      <c r="F39" s="210"/>
      <c r="G39" s="210"/>
      <c r="N39" s="1" t="s">
        <v>67</v>
      </c>
    </row>
    <row r="40" spans="1:16" customFormat="1" ht="30.75" customHeight="1">
      <c r="A40" s="194" t="s">
        <v>13</v>
      </c>
      <c r="B40" s="194"/>
      <c r="C40" s="211"/>
      <c r="D40" s="212"/>
      <c r="E40" s="212"/>
      <c r="F40" s="212"/>
      <c r="G40" s="212"/>
      <c r="H40" s="166" t="s">
        <v>7</v>
      </c>
      <c r="I40" s="168"/>
      <c r="J40" s="211"/>
      <c r="K40" s="212"/>
      <c r="L40" s="212"/>
      <c r="M40" s="212"/>
      <c r="N40" s="1" t="s">
        <v>67</v>
      </c>
    </row>
    <row r="41" spans="1:16" customFormat="1" ht="30.75" customHeight="1">
      <c r="A41" s="194" t="s">
        <v>6</v>
      </c>
      <c r="B41" s="194"/>
      <c r="C41" s="213"/>
      <c r="D41" s="214"/>
      <c r="E41" s="214"/>
      <c r="F41" s="214"/>
      <c r="G41" s="214"/>
      <c r="H41" s="214"/>
      <c r="I41" s="214"/>
      <c r="J41" s="214"/>
      <c r="K41" s="214"/>
      <c r="L41" s="214"/>
      <c r="M41" s="214"/>
      <c r="N41" s="1" t="s">
        <v>67</v>
      </c>
      <c r="P41" s="32"/>
    </row>
    <row r="42" spans="1:16" customFormat="1" ht="30.75" customHeight="1">
      <c r="A42" s="194" t="s">
        <v>15</v>
      </c>
      <c r="B42" s="194"/>
      <c r="C42" s="210"/>
      <c r="D42" s="210"/>
      <c r="E42" s="210"/>
      <c r="F42" s="210"/>
      <c r="G42" s="210"/>
      <c r="H42" s="38"/>
      <c r="N42" s="1" t="s">
        <v>67</v>
      </c>
    </row>
    <row r="43" spans="1:16" customFormat="1" ht="30.75" customHeight="1">
      <c r="A43" s="194" t="s">
        <v>0</v>
      </c>
      <c r="B43" s="194"/>
      <c r="C43" s="210"/>
      <c r="D43" s="210"/>
      <c r="E43" s="210"/>
      <c r="F43" s="210"/>
      <c r="G43" s="210"/>
      <c r="N43" s="1" t="s">
        <v>67</v>
      </c>
    </row>
    <row r="44" spans="1:16" customFormat="1" ht="90" customHeight="1">
      <c r="A44" s="194" t="s">
        <v>16</v>
      </c>
      <c r="B44" s="194"/>
      <c r="C44" s="213"/>
      <c r="D44" s="214"/>
      <c r="E44" s="214"/>
      <c r="F44" s="214"/>
      <c r="G44" s="214"/>
      <c r="H44" s="214"/>
      <c r="I44" s="214"/>
      <c r="J44" s="214"/>
      <c r="K44" s="214"/>
      <c r="L44" s="214"/>
      <c r="M44" s="215"/>
      <c r="N44" s="1" t="s">
        <v>67</v>
      </c>
      <c r="O44" s="3"/>
    </row>
    <row r="45" spans="1:16">
      <c r="A45" s="1" t="s">
        <v>67</v>
      </c>
      <c r="B45" s="1" t="s">
        <v>67</v>
      </c>
      <c r="C45" s="122" t="s">
        <v>67</v>
      </c>
      <c r="D45" s="1" t="s">
        <v>67</v>
      </c>
      <c r="E45" s="1" t="s">
        <v>67</v>
      </c>
      <c r="F45" s="1" t="s">
        <v>67</v>
      </c>
      <c r="G45" s="1" t="s">
        <v>67</v>
      </c>
      <c r="H45" s="1" t="s">
        <v>67</v>
      </c>
      <c r="I45" s="1" t="s">
        <v>67</v>
      </c>
      <c r="J45" s="1" t="s">
        <v>67</v>
      </c>
      <c r="K45" s="1" t="s">
        <v>67</v>
      </c>
      <c r="L45" s="1" t="s">
        <v>67</v>
      </c>
      <c r="M45" s="1" t="s">
        <v>67</v>
      </c>
      <c r="N45" s="1" t="s">
        <v>67</v>
      </c>
    </row>
  </sheetData>
  <mergeCells count="64">
    <mergeCell ref="A40:B40"/>
    <mergeCell ref="C40:G40"/>
    <mergeCell ref="H40:I40"/>
    <mergeCell ref="J40:M40"/>
    <mergeCell ref="A44:B44"/>
    <mergeCell ref="C44:M44"/>
    <mergeCell ref="A41:B41"/>
    <mergeCell ref="C41:M41"/>
    <mergeCell ref="A42:B42"/>
    <mergeCell ref="C42:G42"/>
    <mergeCell ref="A43:B43"/>
    <mergeCell ref="C43:G43"/>
    <mergeCell ref="C31:G31"/>
    <mergeCell ref="A37:M37"/>
    <mergeCell ref="A38:M38"/>
    <mergeCell ref="A39:B39"/>
    <mergeCell ref="C39:G39"/>
    <mergeCell ref="E18:L18"/>
    <mergeCell ref="A32:B32"/>
    <mergeCell ref="C32:G32"/>
    <mergeCell ref="C20:D20"/>
    <mergeCell ref="C21:D21"/>
    <mergeCell ref="C22:D22"/>
    <mergeCell ref="C23:D23"/>
    <mergeCell ref="B24:B27"/>
    <mergeCell ref="C24:D24"/>
    <mergeCell ref="C25:D25"/>
    <mergeCell ref="C26:D26"/>
    <mergeCell ref="C27:D27"/>
    <mergeCell ref="C28:M28"/>
    <mergeCell ref="C29:M29"/>
    <mergeCell ref="C30:M30"/>
    <mergeCell ref="A31:B31"/>
    <mergeCell ref="C19:D19"/>
    <mergeCell ref="E19:L19"/>
    <mergeCell ref="A11:A30"/>
    <mergeCell ref="C11:M11"/>
    <mergeCell ref="C12:M12"/>
    <mergeCell ref="C13:M13"/>
    <mergeCell ref="B14:B23"/>
    <mergeCell ref="C14:D14"/>
    <mergeCell ref="E14:L14"/>
    <mergeCell ref="C15:D15"/>
    <mergeCell ref="E15:L15"/>
    <mergeCell ref="C16:D16"/>
    <mergeCell ref="E16:L16"/>
    <mergeCell ref="C17:D17"/>
    <mergeCell ref="E17:L17"/>
    <mergeCell ref="C18:D18"/>
    <mergeCell ref="A9:B9"/>
    <mergeCell ref="C9:G9"/>
    <mergeCell ref="H9:I9"/>
    <mergeCell ref="J9:M9"/>
    <mergeCell ref="A10:B10"/>
    <mergeCell ref="C10:M10"/>
    <mergeCell ref="A8:B8"/>
    <mergeCell ref="C8:G8"/>
    <mergeCell ref="H8:I8"/>
    <mergeCell ref="J8:M8"/>
    <mergeCell ref="A2:M2"/>
    <mergeCell ref="A4:B4"/>
    <mergeCell ref="C4:G4"/>
    <mergeCell ref="A6:M6"/>
    <mergeCell ref="A7:M7"/>
  </mergeCells>
  <phoneticPr fontId="4"/>
  <conditionalFormatting sqref="C9:C10">
    <cfRule type="containsBlanks" dxfId="82" priority="65">
      <formula>LEN(TRIM(C9))=0</formula>
    </cfRule>
  </conditionalFormatting>
  <conditionalFormatting sqref="C39:C44">
    <cfRule type="containsBlanks" dxfId="81" priority="1">
      <formula>LEN(TRIM(C39))=0</formula>
    </cfRule>
    <cfRule type="containsBlanks" dxfId="80" priority="2">
      <formula>LEN(TRIM(C39))=0</formula>
    </cfRule>
  </conditionalFormatting>
  <conditionalFormatting sqref="C4:G4 J8:M9 C11:M13 C14:C25 C28:M30">
    <cfRule type="containsBlanks" dxfId="79" priority="81">
      <formula>LEN(TRIM(C4))=0</formula>
    </cfRule>
  </conditionalFormatting>
  <conditionalFormatting sqref="C8:G8">
    <cfRule type="containsBlanks" dxfId="78" priority="80">
      <formula>LEN(TRIM(C8))=0</formula>
    </cfRule>
  </conditionalFormatting>
  <conditionalFormatting sqref="C31:G32">
    <cfRule type="containsBlanks" dxfId="77" priority="68">
      <formula>LEN(TRIM(C31))=0</formula>
    </cfRule>
  </conditionalFormatting>
  <conditionalFormatting sqref="J40">
    <cfRule type="containsBlanks" dxfId="76" priority="21">
      <formula>LEN(TRIM(J40))=0</formula>
    </cfRule>
    <cfRule type="containsBlanks" dxfId="75" priority="22">
      <formula>LEN(TRIM(J40))=0</formula>
    </cfRule>
  </conditionalFormatting>
  <dataValidations count="2">
    <dataValidation type="list" allowBlank="1" showInputMessage="1" showErrorMessage="1" sqref="C31:G31" xr:uid="{D84D403F-DF2F-47A8-AE75-D89CF4A5F41F}">
      <formula1>"無, 有（業務委託）, 有（共同利用）, 有（第三者提供）"</formula1>
    </dataValidation>
    <dataValidation type="list" allowBlank="1" showInputMessage="1" showErrorMessage="1" sqref="C42:G42" xr:uid="{71722C79-D506-4377-B7AC-DB98648CFCE3}">
      <formula1>"承認,否認"</formula1>
    </dataValidation>
  </dataValidations>
  <pageMargins left="0.75" right="0.75" top="1" bottom="1" header="0.5" footer="0.5"/>
  <pageSetup paperSize="9" scale="3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B2B92-9962-4807-A497-90BB1187E2DD}">
  <sheetPr codeName="Sheet7"/>
  <dimension ref="A1:T94"/>
  <sheetViews>
    <sheetView view="pageBreakPreview" topLeftCell="A12" zoomScaleNormal="100" zoomScaleSheetLayoutView="100" workbookViewId="0">
      <selection activeCell="S8" sqref="S8"/>
    </sheetView>
  </sheetViews>
  <sheetFormatPr defaultRowHeight="18.75" outlineLevelRow="1"/>
  <cols>
    <col min="1" max="1" width="3.5" customWidth="1"/>
    <col min="2" max="2" width="8.25" customWidth="1"/>
    <col min="16" max="16" width="3.25" bestFit="1" customWidth="1"/>
    <col min="19" max="19" width="11" customWidth="1"/>
  </cols>
  <sheetData>
    <row r="1" spans="1:20" ht="21">
      <c r="A1" s="133"/>
      <c r="P1" t="s">
        <v>67</v>
      </c>
    </row>
    <row r="2" spans="1:20" ht="25.5">
      <c r="B2" s="137" t="s">
        <v>360</v>
      </c>
      <c r="C2" s="137"/>
      <c r="D2" s="137"/>
      <c r="E2" s="137"/>
      <c r="F2" s="137"/>
      <c r="G2" s="137"/>
      <c r="P2" t="s">
        <v>67</v>
      </c>
    </row>
    <row r="3" spans="1:20">
      <c r="P3" t="s">
        <v>67</v>
      </c>
    </row>
    <row r="4" spans="1:20" ht="24.75" thickBot="1">
      <c r="A4" s="11" t="s">
        <v>9</v>
      </c>
      <c r="B4" s="12" t="s">
        <v>101</v>
      </c>
      <c r="P4" t="s">
        <v>67</v>
      </c>
    </row>
    <row r="5" spans="1:20" ht="18.75" customHeight="1">
      <c r="B5" s="172" t="s">
        <v>701</v>
      </c>
      <c r="C5" s="173"/>
      <c r="D5" s="173"/>
      <c r="E5" s="173"/>
      <c r="F5" s="173"/>
      <c r="G5" s="173"/>
      <c r="H5" s="173"/>
      <c r="I5" s="173"/>
      <c r="J5" s="173"/>
      <c r="K5" s="173"/>
      <c r="L5" s="173"/>
      <c r="M5" s="173"/>
      <c r="N5" s="174"/>
      <c r="O5" s="13"/>
      <c r="P5" t="s">
        <v>67</v>
      </c>
      <c r="Q5" s="13"/>
      <c r="R5" s="13"/>
      <c r="S5" s="13"/>
      <c r="T5" s="13"/>
    </row>
    <row r="6" spans="1:20" ht="18.75" customHeight="1">
      <c r="B6" s="175"/>
      <c r="C6" s="176"/>
      <c r="D6" s="176"/>
      <c r="E6" s="176"/>
      <c r="F6" s="176"/>
      <c r="G6" s="176"/>
      <c r="H6" s="176"/>
      <c r="I6" s="176"/>
      <c r="J6" s="176"/>
      <c r="K6" s="176"/>
      <c r="L6" s="176"/>
      <c r="M6" s="176"/>
      <c r="N6" s="177"/>
      <c r="O6" s="13"/>
      <c r="Q6" s="13"/>
      <c r="R6" s="13"/>
      <c r="S6" s="13"/>
      <c r="T6" s="13"/>
    </row>
    <row r="7" spans="1:20" ht="18.75" customHeight="1">
      <c r="B7" s="175"/>
      <c r="C7" s="176"/>
      <c r="D7" s="176"/>
      <c r="E7" s="176"/>
      <c r="F7" s="176"/>
      <c r="G7" s="176"/>
      <c r="H7" s="176"/>
      <c r="I7" s="176"/>
      <c r="J7" s="176"/>
      <c r="K7" s="176"/>
      <c r="L7" s="176"/>
      <c r="M7" s="176"/>
      <c r="N7" s="177"/>
      <c r="O7" s="13"/>
      <c r="Q7" s="13"/>
      <c r="R7" s="13"/>
      <c r="S7" s="13"/>
      <c r="T7" s="13"/>
    </row>
    <row r="8" spans="1:20" ht="18.75" customHeight="1">
      <c r="B8" s="175"/>
      <c r="C8" s="176"/>
      <c r="D8" s="176"/>
      <c r="E8" s="176"/>
      <c r="F8" s="176"/>
      <c r="G8" s="176"/>
      <c r="H8" s="176"/>
      <c r="I8" s="176"/>
      <c r="J8" s="176"/>
      <c r="K8" s="176"/>
      <c r="L8" s="176"/>
      <c r="M8" s="176"/>
      <c r="N8" s="177"/>
      <c r="O8" s="13"/>
      <c r="P8" t="s">
        <v>67</v>
      </c>
      <c r="Q8" s="13"/>
      <c r="R8" s="13"/>
      <c r="S8" s="13"/>
      <c r="T8" s="13"/>
    </row>
    <row r="9" spans="1:20" ht="18.75" customHeight="1">
      <c r="B9" s="175"/>
      <c r="C9" s="176"/>
      <c r="D9" s="176"/>
      <c r="E9" s="176"/>
      <c r="F9" s="176"/>
      <c r="G9" s="176"/>
      <c r="H9" s="176"/>
      <c r="I9" s="176"/>
      <c r="J9" s="176"/>
      <c r="K9" s="176"/>
      <c r="L9" s="176"/>
      <c r="M9" s="176"/>
      <c r="N9" s="177"/>
      <c r="O9" s="13"/>
      <c r="P9" t="s">
        <v>67</v>
      </c>
      <c r="Q9" s="13"/>
      <c r="R9" s="13"/>
      <c r="S9" s="13"/>
      <c r="T9" s="13"/>
    </row>
    <row r="10" spans="1:20" ht="19.5" customHeight="1" thickBot="1">
      <c r="B10" s="178"/>
      <c r="C10" s="179"/>
      <c r="D10" s="179"/>
      <c r="E10" s="179"/>
      <c r="F10" s="179"/>
      <c r="G10" s="179"/>
      <c r="H10" s="179"/>
      <c r="I10" s="179"/>
      <c r="J10" s="179"/>
      <c r="K10" s="179"/>
      <c r="L10" s="179"/>
      <c r="M10" s="179"/>
      <c r="N10" s="180"/>
      <c r="O10" s="13"/>
      <c r="P10" t="s">
        <v>67</v>
      </c>
      <c r="Q10" s="13"/>
      <c r="R10" s="13"/>
      <c r="S10" s="13"/>
      <c r="T10" s="13"/>
    </row>
    <row r="11" spans="1:20">
      <c r="P11" t="s">
        <v>67</v>
      </c>
    </row>
    <row r="12" spans="1:20" ht="24">
      <c r="A12" s="11" t="s">
        <v>11</v>
      </c>
      <c r="B12" s="181" t="s">
        <v>12</v>
      </c>
      <c r="C12" s="181"/>
      <c r="D12" s="181"/>
      <c r="E12" s="181"/>
      <c r="F12" s="181"/>
      <c r="G12" s="181"/>
      <c r="P12" t="s">
        <v>67</v>
      </c>
    </row>
    <row r="13" spans="1:20" ht="24">
      <c r="B13" s="14" t="s">
        <v>362</v>
      </c>
      <c r="C13" s="12"/>
      <c r="D13" s="12"/>
      <c r="E13" s="12"/>
      <c r="F13" s="12"/>
      <c r="G13" s="12"/>
      <c r="P13" t="s">
        <v>67</v>
      </c>
    </row>
    <row r="14" spans="1:20">
      <c r="C14" s="16"/>
      <c r="P14" t="s">
        <v>67</v>
      </c>
    </row>
    <row r="15" spans="1:20">
      <c r="P15" t="s">
        <v>67</v>
      </c>
    </row>
    <row r="16" spans="1:20">
      <c r="P16" t="s">
        <v>67</v>
      </c>
    </row>
    <row r="17" spans="1:16">
      <c r="P17" t="s">
        <v>67</v>
      </c>
    </row>
    <row r="18" spans="1:16">
      <c r="P18" t="s">
        <v>67</v>
      </c>
    </row>
    <row r="19" spans="1:16">
      <c r="P19" t="s">
        <v>67</v>
      </c>
    </row>
    <row r="20" spans="1:16">
      <c r="P20" t="s">
        <v>67</v>
      </c>
    </row>
    <row r="21" spans="1:16">
      <c r="P21" t="s">
        <v>67</v>
      </c>
    </row>
    <row r="22" spans="1:16">
      <c r="P22" t="s">
        <v>67</v>
      </c>
    </row>
    <row r="23" spans="1:16">
      <c r="P23" t="s">
        <v>67</v>
      </c>
    </row>
    <row r="24" spans="1:16">
      <c r="P24" t="s">
        <v>67</v>
      </c>
    </row>
    <row r="25" spans="1:16">
      <c r="P25" t="s">
        <v>67</v>
      </c>
    </row>
    <row r="26" spans="1:16">
      <c r="P26" t="s">
        <v>67</v>
      </c>
    </row>
    <row r="27" spans="1:16" ht="24">
      <c r="A27" s="11" t="s">
        <v>20</v>
      </c>
      <c r="B27" s="181" t="s">
        <v>363</v>
      </c>
      <c r="C27" s="181"/>
      <c r="D27" s="181"/>
      <c r="E27" s="181"/>
      <c r="F27" s="181"/>
      <c r="G27" s="181"/>
      <c r="H27" s="36"/>
      <c r="P27" t="s">
        <v>67</v>
      </c>
    </row>
    <row r="28" spans="1:16">
      <c r="B28" s="16" t="s">
        <v>22</v>
      </c>
      <c r="C28" t="s">
        <v>700</v>
      </c>
      <c r="P28" t="s">
        <v>67</v>
      </c>
    </row>
    <row r="29" spans="1:16">
      <c r="B29" s="16"/>
      <c r="C29" t="s">
        <v>699</v>
      </c>
      <c r="P29" t="s">
        <v>67</v>
      </c>
    </row>
    <row r="30" spans="1:16">
      <c r="B30" s="16"/>
      <c r="P30" t="s">
        <v>67</v>
      </c>
    </row>
    <row r="31" spans="1:16">
      <c r="B31" s="16"/>
      <c r="P31" t="s">
        <v>67</v>
      </c>
    </row>
    <row r="32" spans="1:16">
      <c r="B32" s="16"/>
      <c r="P32" t="s">
        <v>67</v>
      </c>
    </row>
    <row r="33" spans="2:16">
      <c r="B33" s="16"/>
      <c r="P33" t="s">
        <v>67</v>
      </c>
    </row>
    <row r="34" spans="2:16">
      <c r="B34" s="16"/>
      <c r="P34" t="s">
        <v>67</v>
      </c>
    </row>
    <row r="35" spans="2:16">
      <c r="B35" s="16"/>
      <c r="P35" t="s">
        <v>67</v>
      </c>
    </row>
    <row r="36" spans="2:16">
      <c r="B36" s="16"/>
      <c r="P36" t="s">
        <v>67</v>
      </c>
    </row>
    <row r="37" spans="2:16">
      <c r="B37" s="16"/>
      <c r="P37" t="s">
        <v>67</v>
      </c>
    </row>
    <row r="38" spans="2:16">
      <c r="B38" s="16"/>
      <c r="P38" t="s">
        <v>67</v>
      </c>
    </row>
    <row r="39" spans="2:16">
      <c r="B39" s="16"/>
      <c r="P39" t="s">
        <v>67</v>
      </c>
    </row>
    <row r="40" spans="2:16" ht="19.5" customHeight="1">
      <c r="B40" s="16"/>
      <c r="P40" t="s">
        <v>67</v>
      </c>
    </row>
    <row r="41" spans="2:16" hidden="1" outlineLevel="1">
      <c r="B41" s="16"/>
      <c r="P41" t="s">
        <v>67</v>
      </c>
    </row>
    <row r="42" spans="2:16" hidden="1" outlineLevel="1">
      <c r="B42" s="16"/>
      <c r="P42" t="s">
        <v>67</v>
      </c>
    </row>
    <row r="43" spans="2:16" ht="19.5" hidden="1" customHeight="1" outlineLevel="1">
      <c r="B43" s="16"/>
      <c r="P43" t="s">
        <v>67</v>
      </c>
    </row>
    <row r="44" spans="2:16" hidden="1" outlineLevel="1">
      <c r="B44" s="16"/>
      <c r="P44" t="s">
        <v>67</v>
      </c>
    </row>
    <row r="45" spans="2:16" hidden="1" outlineLevel="1">
      <c r="B45" s="16"/>
      <c r="P45" t="s">
        <v>67</v>
      </c>
    </row>
    <row r="46" spans="2:16" hidden="1" outlineLevel="1">
      <c r="B46" s="16"/>
      <c r="P46" t="s">
        <v>67</v>
      </c>
    </row>
    <row r="47" spans="2:16" hidden="1" outlineLevel="1">
      <c r="B47" s="16"/>
      <c r="P47" t="s">
        <v>67</v>
      </c>
    </row>
    <row r="48" spans="2:16" hidden="1" outlineLevel="1">
      <c r="B48" s="16"/>
      <c r="P48" t="s">
        <v>67</v>
      </c>
    </row>
    <row r="49" spans="2:16" hidden="1" outlineLevel="1">
      <c r="B49" s="16"/>
      <c r="P49" t="s">
        <v>67</v>
      </c>
    </row>
    <row r="50" spans="2:16" hidden="1" outlineLevel="1">
      <c r="B50" s="16"/>
      <c r="P50" t="s">
        <v>67</v>
      </c>
    </row>
    <row r="51" spans="2:16" hidden="1" outlineLevel="1">
      <c r="P51" t="s">
        <v>67</v>
      </c>
    </row>
    <row r="52" spans="2:16" hidden="1" outlineLevel="1">
      <c r="B52" s="16"/>
      <c r="P52" t="s">
        <v>67</v>
      </c>
    </row>
    <row r="53" spans="2:16" collapsed="1">
      <c r="B53" s="16"/>
      <c r="P53" t="s">
        <v>67</v>
      </c>
    </row>
    <row r="54" spans="2:16">
      <c r="B54" s="16" t="s">
        <v>31</v>
      </c>
      <c r="C54" t="s">
        <v>365</v>
      </c>
      <c r="P54" t="s">
        <v>67</v>
      </c>
    </row>
    <row r="55" spans="2:16">
      <c r="B55" s="16"/>
      <c r="C55" t="s">
        <v>366</v>
      </c>
      <c r="P55" t="s">
        <v>67</v>
      </c>
    </row>
    <row r="56" spans="2:16">
      <c r="B56" s="16"/>
      <c r="P56" t="s">
        <v>67</v>
      </c>
    </row>
    <row r="57" spans="2:16">
      <c r="B57" s="16" t="s">
        <v>38</v>
      </c>
      <c r="C57" t="s">
        <v>377</v>
      </c>
      <c r="D57" s="25"/>
      <c r="P57" t="s">
        <v>67</v>
      </c>
    </row>
    <row r="58" spans="2:16">
      <c r="B58" s="16"/>
      <c r="C58" t="s">
        <v>376</v>
      </c>
      <c r="D58" s="25"/>
      <c r="P58" t="s">
        <v>67</v>
      </c>
    </row>
    <row r="59" spans="2:16">
      <c r="B59" s="16"/>
      <c r="D59" s="25"/>
      <c r="P59" t="s">
        <v>67</v>
      </c>
    </row>
    <row r="60" spans="2:16">
      <c r="B60" s="16"/>
      <c r="C60" s="16" t="s">
        <v>202</v>
      </c>
      <c r="D60" s="25" t="s">
        <v>195</v>
      </c>
      <c r="P60" t="s">
        <v>67</v>
      </c>
    </row>
    <row r="61" spans="2:16">
      <c r="B61" s="16"/>
      <c r="D61" s="25" t="s">
        <v>364</v>
      </c>
      <c r="P61" t="s">
        <v>67</v>
      </c>
    </row>
    <row r="62" spans="2:16">
      <c r="B62" s="16"/>
      <c r="D62" s="25" t="s">
        <v>222</v>
      </c>
      <c r="P62" t="s">
        <v>67</v>
      </c>
    </row>
    <row r="63" spans="2:16">
      <c r="B63" s="16"/>
      <c r="D63" s="61" t="s">
        <v>196</v>
      </c>
      <c r="E63" t="s">
        <v>197</v>
      </c>
      <c r="P63" t="s">
        <v>67</v>
      </c>
    </row>
    <row r="64" spans="2:16">
      <c r="B64" s="16"/>
      <c r="D64" s="25"/>
      <c r="E64" t="s">
        <v>368</v>
      </c>
      <c r="P64" t="s">
        <v>67</v>
      </c>
    </row>
    <row r="65" spans="2:16">
      <c r="B65" s="16"/>
      <c r="D65" s="25"/>
      <c r="E65" t="s">
        <v>224</v>
      </c>
      <c r="P65" t="s">
        <v>67</v>
      </c>
    </row>
    <row r="66" spans="2:16">
      <c r="B66" s="16"/>
      <c r="D66" s="61" t="s">
        <v>198</v>
      </c>
      <c r="E66" t="s">
        <v>199</v>
      </c>
      <c r="P66" t="s">
        <v>67</v>
      </c>
    </row>
    <row r="67" spans="2:16">
      <c r="B67" s="16"/>
      <c r="E67" t="s">
        <v>367</v>
      </c>
      <c r="P67" t="s">
        <v>67</v>
      </c>
    </row>
    <row r="68" spans="2:16">
      <c r="B68" s="16"/>
      <c r="E68" t="s">
        <v>223</v>
      </c>
      <c r="P68" t="s">
        <v>67</v>
      </c>
    </row>
    <row r="69" spans="2:16">
      <c r="B69" s="16"/>
      <c r="C69" s="16" t="s">
        <v>201</v>
      </c>
      <c r="D69" t="s">
        <v>200</v>
      </c>
      <c r="P69" t="s">
        <v>67</v>
      </c>
    </row>
    <row r="70" spans="2:16">
      <c r="B70" s="16"/>
      <c r="D70" t="s">
        <v>369</v>
      </c>
      <c r="P70" t="s">
        <v>67</v>
      </c>
    </row>
    <row r="71" spans="2:16">
      <c r="B71" s="16"/>
      <c r="D71" t="s">
        <v>370</v>
      </c>
      <c r="P71" t="s">
        <v>67</v>
      </c>
    </row>
    <row r="72" spans="2:16">
      <c r="B72" s="16"/>
      <c r="P72" t="s">
        <v>67</v>
      </c>
    </row>
    <row r="73" spans="2:16" hidden="1" outlineLevel="1">
      <c r="B73" s="103" t="s">
        <v>372</v>
      </c>
      <c r="P73" t="s">
        <v>67</v>
      </c>
    </row>
    <row r="74" spans="2:16" hidden="1" outlineLevel="1">
      <c r="B74" s="16" t="s">
        <v>22</v>
      </c>
      <c r="C74" t="s">
        <v>379</v>
      </c>
      <c r="P74" t="s">
        <v>67</v>
      </c>
    </row>
    <row r="75" spans="2:16" hidden="1" outlineLevel="1">
      <c r="B75" s="16"/>
      <c r="C75" t="s">
        <v>380</v>
      </c>
      <c r="P75" t="s">
        <v>67</v>
      </c>
    </row>
    <row r="76" spans="2:16" hidden="1" outlineLevel="1">
      <c r="B76" s="16"/>
      <c r="C76" t="s">
        <v>381</v>
      </c>
      <c r="P76" t="s">
        <v>67</v>
      </c>
    </row>
    <row r="77" spans="2:16" hidden="1" outlineLevel="1">
      <c r="C77" t="s">
        <v>382</v>
      </c>
      <c r="P77" t="s">
        <v>67</v>
      </c>
    </row>
    <row r="78" spans="2:16" hidden="1" outlineLevel="1">
      <c r="C78" t="s">
        <v>383</v>
      </c>
      <c r="P78" t="s">
        <v>67</v>
      </c>
    </row>
    <row r="79" spans="2:16" hidden="1" outlineLevel="1">
      <c r="C79" t="s">
        <v>384</v>
      </c>
      <c r="P79" t="s">
        <v>67</v>
      </c>
    </row>
    <row r="80" spans="2:16" hidden="1" outlineLevel="1">
      <c r="P80" t="s">
        <v>67</v>
      </c>
    </row>
    <row r="81" spans="1:16" hidden="1" outlineLevel="1">
      <c r="B81" s="16"/>
      <c r="P81" t="s">
        <v>67</v>
      </c>
    </row>
    <row r="82" spans="1:16" hidden="1" outlineLevel="1">
      <c r="C82" s="16"/>
      <c r="P82" t="s">
        <v>67</v>
      </c>
    </row>
    <row r="83" spans="1:16" hidden="1" outlineLevel="1">
      <c r="C83" s="16"/>
      <c r="P83" t="s">
        <v>67</v>
      </c>
    </row>
    <row r="84" spans="1:16" hidden="1" outlineLevel="1">
      <c r="C84" s="62"/>
      <c r="P84" t="s">
        <v>67</v>
      </c>
    </row>
    <row r="85" spans="1:16" hidden="1" outlineLevel="1">
      <c r="C85" s="25"/>
      <c r="P85" t="s">
        <v>67</v>
      </c>
    </row>
    <row r="86" spans="1:16" hidden="1" outlineLevel="1">
      <c r="P86" t="s">
        <v>67</v>
      </c>
    </row>
    <row r="87" spans="1:16" hidden="1" outlineLevel="1">
      <c r="C87" s="16" t="s">
        <v>89</v>
      </c>
      <c r="D87" t="s">
        <v>373</v>
      </c>
      <c r="P87" t="s">
        <v>67</v>
      </c>
    </row>
    <row r="88" spans="1:16" hidden="1" outlineLevel="1">
      <c r="B88" s="16"/>
      <c r="D88" t="s">
        <v>697</v>
      </c>
      <c r="P88" t="s">
        <v>67</v>
      </c>
    </row>
    <row r="89" spans="1:16" hidden="1" outlineLevel="1">
      <c r="B89" s="16"/>
      <c r="C89" s="62" t="s">
        <v>90</v>
      </c>
      <c r="D89" t="s">
        <v>374</v>
      </c>
      <c r="P89" t="s">
        <v>67</v>
      </c>
    </row>
    <row r="90" spans="1:16" hidden="1" outlineLevel="1">
      <c r="D90" t="s">
        <v>436</v>
      </c>
      <c r="P90" t="s">
        <v>67</v>
      </c>
    </row>
    <row r="91" spans="1:16" hidden="1" outlineLevel="1">
      <c r="B91" s="16"/>
      <c r="C91" s="62" t="s">
        <v>385</v>
      </c>
      <c r="D91" t="s">
        <v>375</v>
      </c>
      <c r="P91" t="s">
        <v>67</v>
      </c>
    </row>
    <row r="92" spans="1:16" hidden="1" outlineLevel="1">
      <c r="D92" t="s">
        <v>436</v>
      </c>
      <c r="P92" t="s">
        <v>67</v>
      </c>
    </row>
    <row r="93" spans="1:16" collapsed="1">
      <c r="P93" t="s">
        <v>67</v>
      </c>
    </row>
    <row r="94" spans="1:16">
      <c r="A94" t="s">
        <v>67</v>
      </c>
      <c r="B94" t="s">
        <v>67</v>
      </c>
      <c r="C94" t="s">
        <v>67</v>
      </c>
      <c r="D94" t="s">
        <v>67</v>
      </c>
      <c r="E94" t="s">
        <v>67</v>
      </c>
      <c r="F94" t="s">
        <v>67</v>
      </c>
      <c r="G94" t="s">
        <v>67</v>
      </c>
      <c r="H94" t="s">
        <v>67</v>
      </c>
      <c r="I94" t="s">
        <v>67</v>
      </c>
      <c r="J94" t="s">
        <v>67</v>
      </c>
      <c r="K94" t="s">
        <v>67</v>
      </c>
      <c r="L94" t="s">
        <v>67</v>
      </c>
      <c r="M94" t="s">
        <v>67</v>
      </c>
      <c r="N94" t="s">
        <v>67</v>
      </c>
      <c r="O94" t="s">
        <v>67</v>
      </c>
      <c r="P94" t="s">
        <v>67</v>
      </c>
    </row>
  </sheetData>
  <mergeCells count="4">
    <mergeCell ref="B2:G2"/>
    <mergeCell ref="B5:N10"/>
    <mergeCell ref="B12:G12"/>
    <mergeCell ref="B27:G27"/>
  </mergeCells>
  <phoneticPr fontId="4"/>
  <pageMargins left="0.74803149606299213" right="0.74803149606299213" top="0.98425196850393704" bottom="0.98425196850393704" header="0.51181102362204722" footer="0.51181102362204722"/>
  <pageSetup paperSize="9" scale="53" orientation="portrait" r:id="rId1"/>
  <headerFooter alignWithMargins="0">
    <oddFooter>&amp;P / &amp;N ページ</oddFooter>
  </headerFooter>
  <rowBreaks count="1" manualBreakCount="1">
    <brk id="26" max="14" man="1"/>
  </rowBreaks>
  <colBreaks count="1" manualBreakCount="1">
    <brk id="17" max="81" man="1"/>
  </colBreaks>
  <customProperties>
    <customPr name="EpmWorksheetKeyString_GUID" r:id="rId2"/>
  </customPropertie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782F8-FB2D-4E2C-8BCA-E05EEBAB5838}">
  <sheetPr codeName="Sheet8">
    <tabColor theme="4" tint="0.39997558519241921"/>
    <pageSetUpPr fitToPage="1"/>
  </sheetPr>
  <dimension ref="A1:S93"/>
  <sheetViews>
    <sheetView view="pageBreakPreview" zoomScale="80" zoomScaleNormal="60" zoomScaleSheetLayoutView="80" workbookViewId="0">
      <selection activeCell="V44" sqref="V44"/>
    </sheetView>
  </sheetViews>
  <sheetFormatPr defaultColWidth="8" defaultRowHeight="20.25"/>
  <cols>
    <col min="1" max="15" width="13.375" style="39" customWidth="1"/>
    <col min="16" max="16" width="3.5" style="39" bestFit="1" customWidth="1"/>
    <col min="17" max="16384" width="8" style="39"/>
  </cols>
  <sheetData>
    <row r="1" spans="1:17" ht="18.75" customHeight="1">
      <c r="L1" s="40"/>
      <c r="N1" s="37" t="s">
        <v>4</v>
      </c>
      <c r="O1" s="35">
        <v>45642</v>
      </c>
      <c r="P1" s="39" t="s">
        <v>67</v>
      </c>
    </row>
    <row r="2" spans="1:17" s="41" customFormat="1" ht="30.75">
      <c r="A2" s="216" t="s">
        <v>483</v>
      </c>
      <c r="B2" s="216"/>
      <c r="C2" s="216"/>
      <c r="D2" s="216"/>
      <c r="E2" s="216"/>
      <c r="F2" s="216"/>
      <c r="G2" s="216"/>
      <c r="H2" s="216"/>
      <c r="I2" s="216"/>
      <c r="J2" s="216"/>
      <c r="K2" s="216"/>
      <c r="L2" s="216"/>
      <c r="M2" s="216"/>
      <c r="N2" s="216"/>
      <c r="O2" s="216"/>
      <c r="P2" s="39" t="s">
        <v>67</v>
      </c>
    </row>
    <row r="3" spans="1:17" s="41" customFormat="1">
      <c r="P3" s="39" t="s">
        <v>67</v>
      </c>
    </row>
    <row r="4" spans="1:17" s="41" customFormat="1">
      <c r="A4" s="4" t="s">
        <v>3</v>
      </c>
      <c r="B4" s="165" t="str">
        <f>IF('【1-2】様式『スマートビルサービス企画書』'!C4="","",'【1-2】様式『スマートビルサービス企画書』'!C4)</f>
        <v/>
      </c>
      <c r="C4" s="165"/>
      <c r="D4" s="165"/>
      <c r="E4" s="165"/>
      <c r="P4" s="39" t="s">
        <v>67</v>
      </c>
    </row>
    <row r="5" spans="1:17" s="41" customFormat="1" ht="20.25" customHeight="1">
      <c r="P5" s="39" t="s">
        <v>67</v>
      </c>
    </row>
    <row r="6" spans="1:17" s="41" customFormat="1" ht="30.75" customHeight="1">
      <c r="A6" s="217" t="s">
        <v>359</v>
      </c>
      <c r="B6" s="217"/>
      <c r="C6" s="217"/>
      <c r="D6" s="217"/>
      <c r="E6" s="217"/>
      <c r="F6" s="217"/>
      <c r="G6" s="217"/>
      <c r="H6" s="217"/>
      <c r="I6" s="217"/>
      <c r="J6" s="217"/>
      <c r="K6" s="217"/>
      <c r="L6" s="217"/>
      <c r="M6" s="217"/>
      <c r="N6" s="217"/>
      <c r="O6" s="217"/>
      <c r="P6" s="39" t="s">
        <v>67</v>
      </c>
    </row>
    <row r="7" spans="1:17" s="41" customFormat="1" ht="30.75" customHeight="1">
      <c r="A7" s="218" t="s">
        <v>163</v>
      </c>
      <c r="B7" s="218"/>
      <c r="C7" s="218"/>
      <c r="D7" s="218"/>
      <c r="E7" s="218"/>
      <c r="F7" s="218"/>
      <c r="G7" s="218"/>
      <c r="H7" s="218"/>
      <c r="I7" s="218"/>
      <c r="J7" s="218"/>
      <c r="K7" s="218"/>
      <c r="L7" s="218"/>
      <c r="M7" s="218"/>
      <c r="N7" s="218"/>
      <c r="O7" s="218"/>
      <c r="P7" s="39" t="s">
        <v>67</v>
      </c>
    </row>
    <row r="8" spans="1:17" customFormat="1" ht="30" customHeight="1">
      <c r="A8" s="219" t="s">
        <v>5</v>
      </c>
      <c r="B8" s="219"/>
      <c r="C8" s="196"/>
      <c r="D8" s="196"/>
      <c r="E8" s="196"/>
      <c r="F8" s="196"/>
      <c r="G8" s="196"/>
      <c r="H8" s="219" t="s">
        <v>14</v>
      </c>
      <c r="I8" s="219"/>
      <c r="J8" s="220"/>
      <c r="K8" s="220"/>
      <c r="L8" s="220"/>
      <c r="M8" s="220"/>
      <c r="N8" s="220"/>
      <c r="O8" s="220"/>
      <c r="P8" s="39" t="s">
        <v>67</v>
      </c>
    </row>
    <row r="9" spans="1:17" customFormat="1" ht="30" customHeight="1">
      <c r="A9" s="219" t="s">
        <v>476</v>
      </c>
      <c r="B9" s="219"/>
      <c r="C9" s="227"/>
      <c r="D9" s="227"/>
      <c r="E9" s="227"/>
      <c r="F9" s="227"/>
      <c r="G9" s="227"/>
      <c r="H9" s="219" t="s">
        <v>7</v>
      </c>
      <c r="I9" s="219"/>
      <c r="J9" s="220"/>
      <c r="K9" s="220"/>
      <c r="L9" s="220"/>
      <c r="M9" s="220"/>
      <c r="N9" s="220"/>
      <c r="O9" s="220"/>
      <c r="P9" s="39" t="s">
        <v>67</v>
      </c>
    </row>
    <row r="10" spans="1:17" customFormat="1" ht="30" customHeight="1">
      <c r="A10" s="219" t="s">
        <v>477</v>
      </c>
      <c r="B10" s="219"/>
      <c r="C10" s="228" t="s">
        <v>478</v>
      </c>
      <c r="D10" s="228"/>
      <c r="E10" s="228"/>
      <c r="F10" s="228"/>
      <c r="G10" s="228"/>
      <c r="H10" s="228"/>
      <c r="I10" s="228"/>
      <c r="J10" s="228"/>
      <c r="K10" s="228"/>
      <c r="L10" s="228"/>
      <c r="M10" s="228"/>
      <c r="N10" s="228"/>
      <c r="O10" s="228"/>
      <c r="P10" s="39" t="s">
        <v>67</v>
      </c>
      <c r="Q10" s="32"/>
    </row>
    <row r="11" spans="1:17" s="41" customFormat="1" ht="115.5" customHeight="1">
      <c r="A11" s="230" t="s">
        <v>479</v>
      </c>
      <c r="B11" s="231"/>
      <c r="C11" s="229"/>
      <c r="D11" s="229"/>
      <c r="E11" s="229"/>
      <c r="F11" s="229"/>
      <c r="G11" s="229"/>
      <c r="H11" s="229"/>
      <c r="I11" s="229"/>
      <c r="J11" s="229"/>
      <c r="K11" s="229"/>
      <c r="L11" s="229"/>
      <c r="M11" s="229"/>
      <c r="N11" s="229"/>
      <c r="O11" s="229"/>
      <c r="P11" s="39" t="s">
        <v>67</v>
      </c>
    </row>
    <row r="12" spans="1:17" s="41" customFormat="1" ht="41.25" customHeight="1">
      <c r="A12" s="221" t="s">
        <v>144</v>
      </c>
      <c r="B12" s="222"/>
      <c r="C12" s="229"/>
      <c r="D12" s="229"/>
      <c r="E12" s="229"/>
      <c r="F12" s="229"/>
      <c r="G12" s="229"/>
      <c r="H12" s="229"/>
      <c r="I12" s="229"/>
      <c r="J12" s="229"/>
      <c r="K12" s="229"/>
      <c r="L12" s="229"/>
      <c r="M12" s="229"/>
      <c r="N12" s="229"/>
      <c r="O12" s="229"/>
      <c r="P12" s="39" t="s">
        <v>67</v>
      </c>
    </row>
    <row r="13" spans="1:17" s="41" customFormat="1" ht="41.25" customHeight="1">
      <c r="A13" s="221" t="s">
        <v>215</v>
      </c>
      <c r="B13" s="222"/>
      <c r="C13" s="42"/>
      <c r="D13" s="43" t="s">
        <v>132</v>
      </c>
      <c r="E13" s="43"/>
      <c r="F13" s="43" t="s">
        <v>133</v>
      </c>
      <c r="G13" s="43"/>
      <c r="H13" s="43" t="s">
        <v>134</v>
      </c>
      <c r="I13" s="43" t="s">
        <v>135</v>
      </c>
      <c r="J13" s="43"/>
      <c r="K13" s="43" t="s">
        <v>132</v>
      </c>
      <c r="L13" s="43"/>
      <c r="M13" s="43" t="s">
        <v>133</v>
      </c>
      <c r="N13" s="43"/>
      <c r="O13" s="44" t="s">
        <v>134</v>
      </c>
      <c r="P13" s="39" t="s">
        <v>67</v>
      </c>
    </row>
    <row r="14" spans="1:17" s="41" customFormat="1" ht="41.25" customHeight="1">
      <c r="A14" s="246" t="s">
        <v>480</v>
      </c>
      <c r="B14" s="247"/>
      <c r="C14" s="221" t="s">
        <v>472</v>
      </c>
      <c r="D14" s="225"/>
      <c r="E14" s="222"/>
      <c r="F14" s="45"/>
      <c r="M14" s="2"/>
      <c r="N14" s="3"/>
      <c r="O14" s="43"/>
      <c r="P14" s="39"/>
    </row>
    <row r="15" spans="1:17" s="41" customFormat="1" ht="41.25" customHeight="1">
      <c r="A15" s="248"/>
      <c r="B15" s="249"/>
      <c r="C15" s="221" t="s">
        <v>481</v>
      </c>
      <c r="D15" s="225"/>
      <c r="E15" s="222"/>
      <c r="F15" s="252" t="s">
        <v>471</v>
      </c>
      <c r="G15" s="253"/>
      <c r="H15" s="253"/>
      <c r="I15" s="253"/>
      <c r="J15" s="253"/>
      <c r="K15" s="253"/>
      <c r="L15" s="253"/>
      <c r="M15" s="253"/>
      <c r="N15" s="253"/>
      <c r="O15" s="254"/>
      <c r="P15" s="39"/>
    </row>
    <row r="16" spans="1:17" s="41" customFormat="1" ht="41.25" customHeight="1">
      <c r="A16" s="248"/>
      <c r="B16" s="249"/>
      <c r="C16" s="221" t="s">
        <v>470</v>
      </c>
      <c r="D16" s="225"/>
      <c r="E16" s="222"/>
      <c r="F16" s="252" t="s">
        <v>471</v>
      </c>
      <c r="G16" s="253"/>
      <c r="H16" s="253"/>
      <c r="I16" s="253"/>
      <c r="J16" s="253"/>
      <c r="K16" s="253"/>
      <c r="L16" s="253"/>
      <c r="M16" s="253"/>
      <c r="N16" s="253"/>
      <c r="O16" s="254"/>
      <c r="P16" s="39"/>
    </row>
    <row r="17" spans="1:16" s="41" customFormat="1" ht="41.25" customHeight="1">
      <c r="A17" s="250"/>
      <c r="B17" s="251"/>
      <c r="C17" s="221" t="s">
        <v>482</v>
      </c>
      <c r="D17" s="225"/>
      <c r="E17" s="222"/>
      <c r="F17" s="252" t="s">
        <v>471</v>
      </c>
      <c r="G17" s="253"/>
      <c r="H17" s="253"/>
      <c r="I17" s="253"/>
      <c r="J17" s="253"/>
      <c r="K17" s="253"/>
      <c r="L17" s="253"/>
      <c r="M17" s="253"/>
      <c r="N17" s="253"/>
      <c r="O17" s="254"/>
      <c r="P17" s="39"/>
    </row>
    <row r="18" spans="1:16" s="41" customFormat="1" ht="41.25" customHeight="1">
      <c r="A18" s="221" t="s">
        <v>228</v>
      </c>
      <c r="B18" s="222"/>
      <c r="C18" s="223"/>
      <c r="D18" s="224"/>
      <c r="E18" s="221" t="s">
        <v>229</v>
      </c>
      <c r="F18" s="225"/>
      <c r="G18" s="223"/>
      <c r="H18" s="226"/>
      <c r="I18" s="226"/>
      <c r="J18" s="226"/>
      <c r="K18" s="226"/>
      <c r="L18" s="226"/>
      <c r="M18" s="226"/>
      <c r="N18" s="226"/>
      <c r="O18" s="224"/>
      <c r="P18" s="39" t="s">
        <v>67</v>
      </c>
    </row>
    <row r="19" spans="1:16" s="41" customFormat="1" ht="41.25" customHeight="1">
      <c r="A19" s="221" t="s">
        <v>147</v>
      </c>
      <c r="B19" s="222"/>
      <c r="C19" s="223"/>
      <c r="D19" s="224"/>
      <c r="P19" s="39" t="s">
        <v>67</v>
      </c>
    </row>
    <row r="20" spans="1:16" s="41" customFormat="1" ht="41.25" customHeight="1">
      <c r="A20" s="221" t="s">
        <v>150</v>
      </c>
      <c r="B20" s="222"/>
      <c r="C20" s="223"/>
      <c r="D20" s="224"/>
      <c r="E20" s="221" t="s">
        <v>151</v>
      </c>
      <c r="F20" s="222"/>
      <c r="G20" s="223"/>
      <c r="H20" s="224"/>
      <c r="I20" s="221" t="s">
        <v>148</v>
      </c>
      <c r="J20" s="222"/>
      <c r="K20" s="223"/>
      <c r="L20" s="226"/>
      <c r="M20" s="226"/>
      <c r="N20" s="226"/>
      <c r="O20" s="224"/>
      <c r="P20" s="39" t="s">
        <v>67</v>
      </c>
    </row>
    <row r="21" spans="1:16" s="41" customFormat="1" ht="69.75" customHeight="1">
      <c r="A21" s="230" t="s">
        <v>149</v>
      </c>
      <c r="B21" s="231"/>
      <c r="C21" s="229"/>
      <c r="D21" s="229"/>
      <c r="E21" s="229"/>
      <c r="F21" s="229"/>
      <c r="G21" s="229"/>
      <c r="H21" s="229"/>
      <c r="I21" s="229"/>
      <c r="J21" s="229"/>
      <c r="K21" s="229"/>
      <c r="L21" s="229"/>
      <c r="M21" s="229"/>
      <c r="N21" s="229"/>
      <c r="O21" s="229"/>
      <c r="P21" s="39" t="s">
        <v>67</v>
      </c>
    </row>
    <row r="22" spans="1:16" s="41" customFormat="1" ht="24" customHeight="1">
      <c r="A22" s="123"/>
      <c r="B22" s="123"/>
      <c r="C22" s="123"/>
      <c r="D22" s="123"/>
      <c r="E22" s="123"/>
      <c r="F22" s="123"/>
      <c r="G22" s="123"/>
      <c r="H22" s="123"/>
      <c r="I22" s="123"/>
      <c r="J22" s="123"/>
      <c r="K22" s="123"/>
      <c r="L22" s="123"/>
      <c r="M22" s="123"/>
      <c r="N22" s="123"/>
      <c r="O22" s="124"/>
      <c r="P22" s="39"/>
    </row>
    <row r="23" spans="1:16" s="41" customFormat="1" ht="20.25" customHeight="1">
      <c r="A23" s="243" t="s">
        <v>473</v>
      </c>
      <c r="B23" s="244"/>
      <c r="C23" s="244"/>
      <c r="D23" s="244"/>
      <c r="E23" s="244"/>
      <c r="F23" s="244"/>
      <c r="G23" s="244"/>
      <c r="H23" s="244"/>
      <c r="I23" s="244"/>
      <c r="J23" s="244"/>
      <c r="K23" s="244"/>
      <c r="L23" s="244"/>
      <c r="M23" s="244"/>
      <c r="N23" s="244"/>
      <c r="O23" s="245"/>
      <c r="P23" s="39" t="s">
        <v>67</v>
      </c>
    </row>
    <row r="24" spans="1:16" s="41" customFormat="1" ht="20.25" customHeight="1">
      <c r="A24" s="234" t="s">
        <v>146</v>
      </c>
      <c r="B24" s="235"/>
      <c r="C24" s="235"/>
      <c r="D24" s="235"/>
      <c r="E24" s="235"/>
      <c r="F24" s="235"/>
      <c r="G24" s="235"/>
      <c r="H24" s="235"/>
      <c r="I24" s="234" t="s">
        <v>484</v>
      </c>
      <c r="J24" s="235"/>
      <c r="K24" s="235"/>
      <c r="L24" s="235"/>
      <c r="M24" s="235"/>
      <c r="N24" s="235"/>
      <c r="O24" s="236"/>
      <c r="P24" s="39" t="s">
        <v>67</v>
      </c>
    </row>
    <row r="25" spans="1:16" s="41" customFormat="1" ht="20.25" customHeight="1">
      <c r="A25" s="46">
        <v>1</v>
      </c>
      <c r="B25" s="223"/>
      <c r="C25" s="226"/>
      <c r="D25" s="226"/>
      <c r="E25" s="226"/>
      <c r="F25" s="226"/>
      <c r="G25" s="226"/>
      <c r="H25" s="226"/>
      <c r="I25" s="223"/>
      <c r="J25" s="226"/>
      <c r="K25" s="226"/>
      <c r="L25" s="226"/>
      <c r="M25" s="226"/>
      <c r="N25" s="226"/>
      <c r="O25" s="226"/>
      <c r="P25" s="39" t="s">
        <v>67</v>
      </c>
    </row>
    <row r="26" spans="1:16" s="41" customFormat="1" ht="20.25" customHeight="1">
      <c r="A26" s="46">
        <v>2</v>
      </c>
      <c r="B26" s="223"/>
      <c r="C26" s="226"/>
      <c r="D26" s="226"/>
      <c r="E26" s="226"/>
      <c r="F26" s="226"/>
      <c r="G26" s="226"/>
      <c r="H26" s="226"/>
      <c r="I26" s="223"/>
      <c r="J26" s="226"/>
      <c r="K26" s="226"/>
      <c r="L26" s="226"/>
      <c r="M26" s="226"/>
      <c r="N26" s="226"/>
      <c r="O26" s="226"/>
      <c r="P26" s="39" t="s">
        <v>67</v>
      </c>
    </row>
    <row r="27" spans="1:16" s="41" customFormat="1" ht="20.25" customHeight="1">
      <c r="A27" s="46">
        <v>3</v>
      </c>
      <c r="B27" s="223"/>
      <c r="C27" s="226"/>
      <c r="D27" s="226"/>
      <c r="E27" s="226"/>
      <c r="F27" s="226"/>
      <c r="G27" s="226"/>
      <c r="H27" s="226"/>
      <c r="I27" s="223"/>
      <c r="J27" s="226"/>
      <c r="K27" s="226"/>
      <c r="L27" s="226"/>
      <c r="M27" s="226"/>
      <c r="N27" s="226"/>
      <c r="O27" s="226"/>
      <c r="P27" s="39" t="s">
        <v>67</v>
      </c>
    </row>
    <row r="28" spans="1:16" s="41" customFormat="1" ht="20.25" customHeight="1">
      <c r="A28" s="46">
        <v>4</v>
      </c>
      <c r="B28" s="223"/>
      <c r="C28" s="226"/>
      <c r="D28" s="226"/>
      <c r="E28" s="226"/>
      <c r="F28" s="226"/>
      <c r="G28" s="226"/>
      <c r="H28" s="226"/>
      <c r="I28" s="223"/>
      <c r="J28" s="226"/>
      <c r="K28" s="226"/>
      <c r="L28" s="226"/>
      <c r="M28" s="226"/>
      <c r="N28" s="226"/>
      <c r="O28" s="226"/>
      <c r="P28" s="39" t="s">
        <v>67</v>
      </c>
    </row>
    <row r="29" spans="1:16" s="41" customFormat="1" ht="20.25" customHeight="1">
      <c r="A29" s="46">
        <v>5</v>
      </c>
      <c r="B29" s="223"/>
      <c r="C29" s="226"/>
      <c r="D29" s="226"/>
      <c r="E29" s="226"/>
      <c r="F29" s="226"/>
      <c r="G29" s="226"/>
      <c r="H29" s="226"/>
      <c r="I29" s="223"/>
      <c r="J29" s="226"/>
      <c r="K29" s="226"/>
      <c r="L29" s="226"/>
      <c r="M29" s="226"/>
      <c r="N29" s="226"/>
      <c r="O29" s="226"/>
      <c r="P29" s="39" t="s">
        <v>67</v>
      </c>
    </row>
    <row r="30" spans="1:16" s="41" customFormat="1" ht="20.25" customHeight="1">
      <c r="A30" s="46">
        <v>6</v>
      </c>
      <c r="B30" s="223"/>
      <c r="C30" s="226"/>
      <c r="D30" s="226"/>
      <c r="E30" s="226"/>
      <c r="F30" s="226"/>
      <c r="G30" s="226"/>
      <c r="H30" s="226"/>
      <c r="I30" s="223"/>
      <c r="J30" s="226"/>
      <c r="K30" s="226"/>
      <c r="L30" s="226"/>
      <c r="M30" s="226"/>
      <c r="N30" s="226"/>
      <c r="O30" s="226"/>
      <c r="P30" s="39" t="s">
        <v>67</v>
      </c>
    </row>
    <row r="31" spans="1:16" s="41" customFormat="1" ht="20.25" customHeight="1">
      <c r="A31" s="46">
        <v>7</v>
      </c>
      <c r="B31" s="223"/>
      <c r="C31" s="226"/>
      <c r="D31" s="226"/>
      <c r="E31" s="226"/>
      <c r="F31" s="226"/>
      <c r="G31" s="226"/>
      <c r="H31" s="226"/>
      <c r="I31" s="223"/>
      <c r="J31" s="226"/>
      <c r="K31" s="226"/>
      <c r="L31" s="226"/>
      <c r="M31" s="226"/>
      <c r="N31" s="226"/>
      <c r="O31" s="226"/>
      <c r="P31" s="39" t="s">
        <v>67</v>
      </c>
    </row>
    <row r="32" spans="1:16" s="41" customFormat="1" ht="20.25" customHeight="1">
      <c r="A32" s="46">
        <v>8</v>
      </c>
      <c r="B32" s="223"/>
      <c r="C32" s="226"/>
      <c r="D32" s="226"/>
      <c r="E32" s="226"/>
      <c r="F32" s="226"/>
      <c r="G32" s="226"/>
      <c r="H32" s="226"/>
      <c r="I32" s="223"/>
      <c r="J32" s="226"/>
      <c r="K32" s="226"/>
      <c r="L32" s="226"/>
      <c r="M32" s="226"/>
      <c r="N32" s="226"/>
      <c r="O32" s="226"/>
      <c r="P32" s="39" t="s">
        <v>67</v>
      </c>
    </row>
    <row r="33" spans="1:16" s="41" customFormat="1" ht="20.25" customHeight="1">
      <c r="A33" s="46">
        <v>9</v>
      </c>
      <c r="B33" s="223"/>
      <c r="C33" s="226"/>
      <c r="D33" s="226"/>
      <c r="E33" s="226"/>
      <c r="F33" s="226"/>
      <c r="G33" s="226"/>
      <c r="H33" s="226"/>
      <c r="I33" s="223"/>
      <c r="J33" s="226"/>
      <c r="K33" s="226"/>
      <c r="L33" s="226"/>
      <c r="M33" s="226"/>
      <c r="N33" s="226"/>
      <c r="O33" s="226"/>
      <c r="P33" s="39" t="s">
        <v>67</v>
      </c>
    </row>
    <row r="34" spans="1:16" s="41" customFormat="1" ht="20.25" customHeight="1">
      <c r="A34" s="46">
        <v>10</v>
      </c>
      <c r="B34" s="223"/>
      <c r="C34" s="226"/>
      <c r="D34" s="226"/>
      <c r="E34" s="226"/>
      <c r="F34" s="226"/>
      <c r="G34" s="226"/>
      <c r="H34" s="226"/>
      <c r="I34" s="223"/>
      <c r="J34" s="226"/>
      <c r="K34" s="226"/>
      <c r="L34" s="226"/>
      <c r="M34" s="226"/>
      <c r="N34" s="226"/>
      <c r="O34" s="226"/>
      <c r="P34" s="39" t="s">
        <v>67</v>
      </c>
    </row>
    <row r="35" spans="1:16" s="41" customFormat="1" ht="20.25" customHeight="1">
      <c r="A35" s="46">
        <v>11</v>
      </c>
      <c r="B35" s="223"/>
      <c r="C35" s="226"/>
      <c r="D35" s="226"/>
      <c r="E35" s="226"/>
      <c r="F35" s="226"/>
      <c r="G35" s="226"/>
      <c r="H35" s="226"/>
      <c r="I35" s="223"/>
      <c r="J35" s="226"/>
      <c r="K35" s="226"/>
      <c r="L35" s="226"/>
      <c r="M35" s="226"/>
      <c r="N35" s="226"/>
      <c r="O35" s="226"/>
      <c r="P35" s="39" t="s">
        <v>67</v>
      </c>
    </row>
    <row r="36" spans="1:16" s="41" customFormat="1" ht="20.25" customHeight="1">
      <c r="A36" s="46">
        <v>12</v>
      </c>
      <c r="B36" s="223"/>
      <c r="C36" s="226"/>
      <c r="D36" s="226"/>
      <c r="E36" s="226"/>
      <c r="F36" s="226"/>
      <c r="G36" s="226"/>
      <c r="H36" s="226"/>
      <c r="I36" s="223"/>
      <c r="J36" s="226"/>
      <c r="K36" s="226"/>
      <c r="L36" s="226"/>
      <c r="M36" s="226"/>
      <c r="N36" s="226"/>
      <c r="O36" s="226"/>
      <c r="P36" s="39" t="s">
        <v>67</v>
      </c>
    </row>
    <row r="37" spans="1:16" s="41" customFormat="1" ht="20.25" customHeight="1">
      <c r="A37" s="46">
        <v>13</v>
      </c>
      <c r="B37" s="223"/>
      <c r="C37" s="226"/>
      <c r="D37" s="226"/>
      <c r="E37" s="226"/>
      <c r="F37" s="226"/>
      <c r="G37" s="226"/>
      <c r="H37" s="226"/>
      <c r="I37" s="223"/>
      <c r="J37" s="226"/>
      <c r="K37" s="226"/>
      <c r="L37" s="226"/>
      <c r="M37" s="226"/>
      <c r="N37" s="226"/>
      <c r="O37" s="226"/>
      <c r="P37" s="39" t="s">
        <v>67</v>
      </c>
    </row>
    <row r="38" spans="1:16" s="41" customFormat="1" ht="20.25" customHeight="1">
      <c r="A38" s="46">
        <v>14</v>
      </c>
      <c r="B38" s="223"/>
      <c r="C38" s="226"/>
      <c r="D38" s="226"/>
      <c r="E38" s="226"/>
      <c r="F38" s="226"/>
      <c r="G38" s="226"/>
      <c r="H38" s="226"/>
      <c r="I38" s="223"/>
      <c r="J38" s="226"/>
      <c r="K38" s="226"/>
      <c r="L38" s="226"/>
      <c r="M38" s="226"/>
      <c r="N38" s="226"/>
      <c r="O38" s="226"/>
      <c r="P38" s="39" t="s">
        <v>67</v>
      </c>
    </row>
    <row r="39" spans="1:16" s="41" customFormat="1" ht="20.25" customHeight="1">
      <c r="A39" s="46">
        <v>15</v>
      </c>
      <c r="B39" s="223"/>
      <c r="C39" s="226"/>
      <c r="D39" s="226"/>
      <c r="E39" s="226"/>
      <c r="F39" s="226"/>
      <c r="G39" s="226"/>
      <c r="H39" s="226"/>
      <c r="I39" s="223"/>
      <c r="J39" s="226"/>
      <c r="K39" s="226"/>
      <c r="L39" s="226"/>
      <c r="M39" s="226"/>
      <c r="N39" s="226"/>
      <c r="O39" s="226"/>
      <c r="P39" s="39" t="s">
        <v>67</v>
      </c>
    </row>
    <row r="40" spans="1:16" s="41" customFormat="1" ht="21" customHeight="1">
      <c r="I40" s="39"/>
      <c r="J40" s="39"/>
      <c r="K40" s="39"/>
      <c r="L40" s="39"/>
      <c r="M40" s="39"/>
      <c r="N40" s="39"/>
      <c r="O40" s="39"/>
      <c r="P40" s="39" t="s">
        <v>67</v>
      </c>
    </row>
    <row r="41" spans="1:16" s="41" customFormat="1" ht="21" customHeight="1">
      <c r="I41" s="39"/>
      <c r="J41" s="39"/>
      <c r="K41" s="39"/>
      <c r="L41" s="39"/>
      <c r="M41" s="39"/>
      <c r="N41" s="39"/>
      <c r="O41" s="39"/>
      <c r="P41" s="39" t="s">
        <v>67</v>
      </c>
    </row>
    <row r="42" spans="1:16" s="41" customFormat="1" ht="28.5" customHeight="1">
      <c r="A42" s="256" t="s">
        <v>661</v>
      </c>
      <c r="B42" s="257"/>
      <c r="C42" s="257"/>
      <c r="D42" s="257"/>
      <c r="E42" s="257"/>
      <c r="F42" s="257"/>
      <c r="G42" s="257"/>
      <c r="H42" s="257"/>
      <c r="I42" s="257"/>
      <c r="J42" s="257"/>
      <c r="K42" s="257"/>
      <c r="L42" s="257"/>
      <c r="M42" s="257"/>
      <c r="N42" s="257"/>
      <c r="O42" s="258"/>
      <c r="P42" s="39" t="s">
        <v>67</v>
      </c>
    </row>
    <row r="43" spans="1:16" s="41" customFormat="1" ht="28.5" customHeight="1">
      <c r="A43" s="259" t="s">
        <v>164</v>
      </c>
      <c r="B43" s="259"/>
      <c r="C43" s="259"/>
      <c r="D43" s="259"/>
      <c r="E43" s="259"/>
      <c r="F43" s="259"/>
      <c r="G43" s="259"/>
      <c r="H43" s="259"/>
      <c r="I43" s="259"/>
      <c r="J43" s="259"/>
      <c r="K43" s="259"/>
      <c r="L43" s="259"/>
      <c r="M43" s="259"/>
      <c r="N43" s="259"/>
      <c r="O43" s="259"/>
      <c r="P43" s="39" t="s">
        <v>67</v>
      </c>
    </row>
    <row r="44" spans="1:16" ht="44.25" customHeight="1">
      <c r="A44" s="221" t="s">
        <v>152</v>
      </c>
      <c r="B44" s="222"/>
      <c r="C44" s="223"/>
      <c r="D44" s="226"/>
      <c r="E44" s="226"/>
      <c r="F44" s="224"/>
      <c r="G44" s="221" t="s">
        <v>153</v>
      </c>
      <c r="H44" s="222"/>
      <c r="I44" s="223"/>
      <c r="J44" s="226"/>
      <c r="K44" s="226"/>
      <c r="L44" s="226"/>
      <c r="M44" s="226"/>
      <c r="N44" s="226"/>
      <c r="O44" s="224"/>
      <c r="P44" s="39" t="s">
        <v>67</v>
      </c>
    </row>
    <row r="45" spans="1:16" ht="44.25" customHeight="1">
      <c r="A45" s="221" t="s">
        <v>214</v>
      </c>
      <c r="B45" s="222"/>
      <c r="C45" s="223"/>
      <c r="D45" s="226"/>
      <c r="E45" s="226"/>
      <c r="F45" s="224"/>
      <c r="G45" s="221" t="s">
        <v>84</v>
      </c>
      <c r="H45" s="222"/>
      <c r="I45" s="223"/>
      <c r="J45" s="226"/>
      <c r="K45" s="226"/>
      <c r="L45" s="226"/>
      <c r="M45" s="226"/>
      <c r="N45" s="226"/>
      <c r="O45" s="224"/>
      <c r="P45" s="39" t="s">
        <v>67</v>
      </c>
    </row>
    <row r="46" spans="1:16" ht="85.5" customHeight="1">
      <c r="A46" s="221" t="s">
        <v>154</v>
      </c>
      <c r="B46" s="222"/>
      <c r="C46" s="255"/>
      <c r="D46" s="255"/>
      <c r="E46" s="255"/>
      <c r="F46" s="255"/>
      <c r="G46" s="255"/>
      <c r="H46" s="255"/>
      <c r="I46" s="255"/>
      <c r="J46" s="255"/>
      <c r="K46" s="255"/>
      <c r="L46" s="255"/>
      <c r="M46" s="255"/>
      <c r="N46" s="255"/>
      <c r="O46" s="255"/>
      <c r="P46" s="39" t="s">
        <v>67</v>
      </c>
    </row>
    <row r="48" spans="1:16" ht="20.25" customHeight="1">
      <c r="A48" s="243" t="s">
        <v>473</v>
      </c>
      <c r="B48" s="244"/>
      <c r="C48" s="244"/>
      <c r="D48" s="244"/>
      <c r="E48" s="244"/>
      <c r="F48" s="244"/>
      <c r="G48" s="244"/>
      <c r="H48" s="244"/>
      <c r="I48" s="245"/>
      <c r="J48" s="256" t="s">
        <v>490</v>
      </c>
      <c r="K48" s="257"/>
      <c r="L48" s="257"/>
      <c r="M48" s="257"/>
      <c r="N48" s="257"/>
      <c r="O48" s="258"/>
    </row>
    <row r="49" spans="1:15">
      <c r="A49" s="234" t="s">
        <v>131</v>
      </c>
      <c r="B49" s="235"/>
      <c r="C49" s="235"/>
      <c r="D49" s="235"/>
      <c r="E49" s="235"/>
      <c r="F49" s="235"/>
      <c r="G49" s="235"/>
      <c r="H49" s="235"/>
      <c r="I49" s="236"/>
      <c r="J49" s="237" t="s">
        <v>137</v>
      </c>
      <c r="K49" s="238"/>
      <c r="L49" s="238"/>
      <c r="M49" s="238"/>
      <c r="N49" s="238"/>
      <c r="O49" s="239"/>
    </row>
    <row r="50" spans="1:15" ht="64.5" customHeight="1">
      <c r="A50" s="240" t="s">
        <v>474</v>
      </c>
      <c r="B50" s="241"/>
      <c r="C50" s="241"/>
      <c r="D50" s="241"/>
      <c r="E50" s="241"/>
      <c r="F50" s="241"/>
      <c r="G50" s="241"/>
      <c r="H50" s="241"/>
      <c r="I50" s="242"/>
      <c r="J50" s="33" t="s">
        <v>136</v>
      </c>
      <c r="K50" s="260" t="s">
        <v>475</v>
      </c>
      <c r="L50" s="241"/>
      <c r="M50" s="242"/>
      <c r="N50" s="33" t="s">
        <v>137</v>
      </c>
      <c r="O50" s="33" t="s">
        <v>140</v>
      </c>
    </row>
    <row r="51" spans="1:15">
      <c r="A51" s="46">
        <v>1</v>
      </c>
      <c r="B51" s="223"/>
      <c r="C51" s="226"/>
      <c r="D51" s="226"/>
      <c r="E51" s="226"/>
      <c r="F51" s="226"/>
      <c r="G51" s="226"/>
      <c r="H51" s="226"/>
      <c r="I51" s="224"/>
      <c r="J51" s="47"/>
      <c r="K51" s="47"/>
      <c r="L51" s="213"/>
      <c r="M51" s="215"/>
      <c r="N51" s="48" t="str">
        <f>IF(J51="","",IF(K51="","",IF(M51="","",IF(J51="無","データ取得申請へ",IF(K51="利用可","承認",IF(AND(K51="利用不可",M51="可"),"承認",IF(AND(K51="利用不可",M51="否"),"否認","")))))))</f>
        <v/>
      </c>
      <c r="O51" s="47"/>
    </row>
    <row r="52" spans="1:15" ht="20.25" customHeight="1">
      <c r="A52" s="46">
        <v>2</v>
      </c>
      <c r="B52" s="223"/>
      <c r="C52" s="226"/>
      <c r="D52" s="226"/>
      <c r="E52" s="226"/>
      <c r="F52" s="226"/>
      <c r="G52" s="226"/>
      <c r="H52" s="226"/>
      <c r="I52" s="224"/>
      <c r="J52" s="47"/>
      <c r="K52" s="47"/>
      <c r="L52" s="213"/>
      <c r="M52" s="215"/>
      <c r="N52" s="48" t="str">
        <f t="shared" ref="N52:N65" si="0">IF(J52="","",IF(K52="","",IF(M52="","",IF(J52="無","データ取得申請へ",IF(K52="利用可","承認",IF(AND(K52="利用不可",M52="可"),"承認",IF(AND(K52="利用不可",M52="否"),"否認","")))))))</f>
        <v/>
      </c>
      <c r="O52" s="47"/>
    </row>
    <row r="53" spans="1:15">
      <c r="A53" s="46">
        <v>3</v>
      </c>
      <c r="B53" s="223"/>
      <c r="C53" s="226"/>
      <c r="D53" s="226"/>
      <c r="E53" s="226"/>
      <c r="F53" s="226"/>
      <c r="G53" s="226"/>
      <c r="H53" s="226"/>
      <c r="I53" s="224"/>
      <c r="J53" s="47"/>
      <c r="K53" s="47"/>
      <c r="L53" s="213"/>
      <c r="M53" s="215"/>
      <c r="N53" s="48" t="str">
        <f t="shared" si="0"/>
        <v/>
      </c>
      <c r="O53" s="47"/>
    </row>
    <row r="54" spans="1:15">
      <c r="A54" s="46">
        <v>4</v>
      </c>
      <c r="B54" s="223"/>
      <c r="C54" s="226"/>
      <c r="D54" s="226"/>
      <c r="E54" s="226"/>
      <c r="F54" s="226"/>
      <c r="G54" s="226"/>
      <c r="H54" s="226"/>
      <c r="I54" s="224"/>
      <c r="J54" s="47"/>
      <c r="K54" s="47"/>
      <c r="L54" s="213"/>
      <c r="M54" s="215"/>
      <c r="N54" s="48" t="str">
        <f t="shared" si="0"/>
        <v/>
      </c>
      <c r="O54" s="47"/>
    </row>
    <row r="55" spans="1:15">
      <c r="A55" s="46">
        <v>5</v>
      </c>
      <c r="B55" s="223"/>
      <c r="C55" s="226"/>
      <c r="D55" s="226"/>
      <c r="E55" s="226"/>
      <c r="F55" s="226"/>
      <c r="G55" s="226"/>
      <c r="H55" s="226"/>
      <c r="I55" s="224"/>
      <c r="J55" s="47"/>
      <c r="K55" s="47"/>
      <c r="L55" s="213"/>
      <c r="M55" s="215"/>
      <c r="N55" s="48" t="str">
        <f t="shared" si="0"/>
        <v/>
      </c>
      <c r="O55" s="47"/>
    </row>
    <row r="56" spans="1:15">
      <c r="A56" s="46">
        <v>6</v>
      </c>
      <c r="B56" s="223"/>
      <c r="C56" s="226"/>
      <c r="D56" s="226"/>
      <c r="E56" s="226"/>
      <c r="F56" s="226"/>
      <c r="G56" s="226"/>
      <c r="H56" s="226"/>
      <c r="I56" s="224"/>
      <c r="J56" s="47"/>
      <c r="K56" s="47"/>
      <c r="L56" s="213"/>
      <c r="M56" s="215"/>
      <c r="N56" s="48" t="str">
        <f t="shared" si="0"/>
        <v/>
      </c>
      <c r="O56" s="47"/>
    </row>
    <row r="57" spans="1:15">
      <c r="A57" s="46">
        <v>7</v>
      </c>
      <c r="B57" s="223"/>
      <c r="C57" s="226"/>
      <c r="D57" s="226"/>
      <c r="E57" s="226"/>
      <c r="F57" s="226"/>
      <c r="G57" s="226"/>
      <c r="H57" s="226"/>
      <c r="I57" s="224"/>
      <c r="J57" s="47"/>
      <c r="K57" s="47"/>
      <c r="L57" s="213"/>
      <c r="M57" s="215"/>
      <c r="N57" s="48" t="str">
        <f t="shared" si="0"/>
        <v/>
      </c>
      <c r="O57" s="47"/>
    </row>
    <row r="58" spans="1:15">
      <c r="A58" s="46">
        <v>8</v>
      </c>
      <c r="B58" s="223"/>
      <c r="C58" s="226"/>
      <c r="D58" s="226"/>
      <c r="E58" s="226"/>
      <c r="F58" s="226"/>
      <c r="G58" s="226"/>
      <c r="H58" s="226"/>
      <c r="I58" s="224"/>
      <c r="J58" s="47"/>
      <c r="K58" s="47"/>
      <c r="L58" s="213"/>
      <c r="M58" s="215"/>
      <c r="N58" s="48" t="str">
        <f t="shared" si="0"/>
        <v/>
      </c>
      <c r="O58" s="47"/>
    </row>
    <row r="59" spans="1:15">
      <c r="A59" s="46">
        <v>9</v>
      </c>
      <c r="B59" s="223"/>
      <c r="C59" s="226"/>
      <c r="D59" s="226"/>
      <c r="E59" s="226"/>
      <c r="F59" s="226"/>
      <c r="G59" s="226"/>
      <c r="H59" s="226"/>
      <c r="I59" s="224"/>
      <c r="J59" s="47"/>
      <c r="K59" s="47"/>
      <c r="L59" s="213"/>
      <c r="M59" s="215"/>
      <c r="N59" s="48" t="str">
        <f t="shared" si="0"/>
        <v/>
      </c>
      <c r="O59" s="47"/>
    </row>
    <row r="60" spans="1:15">
      <c r="A60" s="46">
        <v>10</v>
      </c>
      <c r="B60" s="223"/>
      <c r="C60" s="226"/>
      <c r="D60" s="226"/>
      <c r="E60" s="226"/>
      <c r="F60" s="226"/>
      <c r="G60" s="226"/>
      <c r="H60" s="226"/>
      <c r="I60" s="224"/>
      <c r="J60" s="47"/>
      <c r="K60" s="47"/>
      <c r="L60" s="213"/>
      <c r="M60" s="215"/>
      <c r="N60" s="48" t="str">
        <f t="shared" si="0"/>
        <v/>
      </c>
      <c r="O60" s="47"/>
    </row>
    <row r="61" spans="1:15">
      <c r="A61" s="46">
        <v>11</v>
      </c>
      <c r="B61" s="223"/>
      <c r="C61" s="226"/>
      <c r="D61" s="226"/>
      <c r="E61" s="226"/>
      <c r="F61" s="226"/>
      <c r="G61" s="226"/>
      <c r="H61" s="226"/>
      <c r="I61" s="224"/>
      <c r="J61" s="47"/>
      <c r="K61" s="47"/>
      <c r="L61" s="213"/>
      <c r="M61" s="215"/>
      <c r="N61" s="48" t="str">
        <f t="shared" si="0"/>
        <v/>
      </c>
      <c r="O61" s="47"/>
    </row>
    <row r="62" spans="1:15">
      <c r="A62" s="46">
        <v>12</v>
      </c>
      <c r="B62" s="223"/>
      <c r="C62" s="226"/>
      <c r="D62" s="226"/>
      <c r="E62" s="226"/>
      <c r="F62" s="226"/>
      <c r="G62" s="226"/>
      <c r="H62" s="226"/>
      <c r="I62" s="224"/>
      <c r="J62" s="47"/>
      <c r="K62" s="47"/>
      <c r="L62" s="213"/>
      <c r="M62" s="215"/>
      <c r="N62" s="48" t="str">
        <f t="shared" si="0"/>
        <v/>
      </c>
      <c r="O62" s="47"/>
    </row>
    <row r="63" spans="1:15">
      <c r="A63" s="46">
        <v>13</v>
      </c>
      <c r="B63" s="223"/>
      <c r="C63" s="226"/>
      <c r="D63" s="226"/>
      <c r="E63" s="226"/>
      <c r="F63" s="226"/>
      <c r="G63" s="226"/>
      <c r="H63" s="226"/>
      <c r="I63" s="224"/>
      <c r="J63" s="47"/>
      <c r="K63" s="47"/>
      <c r="L63" s="213"/>
      <c r="M63" s="215"/>
      <c r="N63" s="48" t="str">
        <f t="shared" si="0"/>
        <v/>
      </c>
      <c r="O63" s="47"/>
    </row>
    <row r="64" spans="1:15">
      <c r="A64" s="46">
        <v>14</v>
      </c>
      <c r="B64" s="223"/>
      <c r="C64" s="226"/>
      <c r="D64" s="226"/>
      <c r="E64" s="226"/>
      <c r="F64" s="226"/>
      <c r="G64" s="226"/>
      <c r="H64" s="226"/>
      <c r="I64" s="224"/>
      <c r="J64" s="47"/>
      <c r="K64" s="47"/>
      <c r="L64" s="213"/>
      <c r="M64" s="215"/>
      <c r="N64" s="48" t="str">
        <f t="shared" si="0"/>
        <v/>
      </c>
      <c r="O64" s="47"/>
    </row>
    <row r="65" spans="1:19">
      <c r="A65" s="46">
        <v>15</v>
      </c>
      <c r="B65" s="223"/>
      <c r="C65" s="226"/>
      <c r="D65" s="226"/>
      <c r="E65" s="226"/>
      <c r="F65" s="226"/>
      <c r="G65" s="226"/>
      <c r="H65" s="226"/>
      <c r="I65" s="224"/>
      <c r="J65" s="47"/>
      <c r="K65" s="47"/>
      <c r="L65" s="213"/>
      <c r="M65" s="215"/>
      <c r="N65" s="48" t="str">
        <f t="shared" si="0"/>
        <v/>
      </c>
      <c r="O65" s="47"/>
    </row>
    <row r="67" spans="1:19">
      <c r="P67" s="39" t="s">
        <v>67</v>
      </c>
    </row>
    <row r="68" spans="1:19" s="41" customFormat="1" ht="25.5" customHeight="1">
      <c r="A68" s="232" t="s">
        <v>485</v>
      </c>
      <c r="B68" s="232"/>
      <c r="C68" s="232"/>
      <c r="D68" s="232"/>
      <c r="E68" s="232"/>
      <c r="F68" s="232"/>
      <c r="G68" s="232"/>
      <c r="H68" s="232"/>
      <c r="I68" s="232"/>
      <c r="J68" s="232"/>
      <c r="K68" s="232"/>
      <c r="L68" s="232"/>
      <c r="M68" s="232"/>
      <c r="N68" s="232"/>
      <c r="O68" s="232"/>
      <c r="P68" s="39" t="s">
        <v>67</v>
      </c>
    </row>
    <row r="69" spans="1:19" s="41" customFormat="1" ht="25.5" customHeight="1">
      <c r="A69" s="233" t="s">
        <v>486</v>
      </c>
      <c r="B69" s="233"/>
      <c r="C69" s="233"/>
      <c r="D69" s="233"/>
      <c r="E69" s="233"/>
      <c r="F69" s="233"/>
      <c r="G69" s="233"/>
      <c r="H69" s="233"/>
      <c r="I69" s="233"/>
      <c r="J69" s="233"/>
      <c r="K69" s="233"/>
      <c r="L69" s="233"/>
      <c r="M69" s="233"/>
      <c r="N69" s="233"/>
      <c r="O69" s="233"/>
      <c r="P69" s="39" t="s">
        <v>67</v>
      </c>
    </row>
    <row r="70" spans="1:19" ht="44.25" customHeight="1">
      <c r="A70" s="221" t="s">
        <v>487</v>
      </c>
      <c r="B70" s="222"/>
      <c r="C70" s="223"/>
      <c r="D70" s="226"/>
      <c r="E70" s="226"/>
      <c r="F70" s="224"/>
      <c r="G70" s="221" t="s">
        <v>81</v>
      </c>
      <c r="H70" s="222"/>
      <c r="I70" s="223"/>
      <c r="J70" s="226"/>
      <c r="K70" s="226"/>
      <c r="L70" s="226"/>
      <c r="M70" s="226"/>
      <c r="N70" s="226"/>
      <c r="O70" s="224"/>
      <c r="P70" s="39" t="s">
        <v>67</v>
      </c>
    </row>
    <row r="71" spans="1:19" ht="126" customHeight="1">
      <c r="A71" s="221" t="s">
        <v>2</v>
      </c>
      <c r="B71" s="222"/>
      <c r="C71" s="223"/>
      <c r="D71" s="226"/>
      <c r="E71" s="226"/>
      <c r="F71" s="226"/>
      <c r="G71" s="226"/>
      <c r="H71" s="226"/>
      <c r="I71" s="226"/>
      <c r="J71" s="226"/>
      <c r="K71" s="226"/>
      <c r="L71" s="226"/>
      <c r="M71" s="226"/>
      <c r="N71" s="226"/>
      <c r="O71" s="224"/>
      <c r="P71" s="39" t="s">
        <v>67</v>
      </c>
    </row>
    <row r="72" spans="1:19" ht="44.25" customHeight="1">
      <c r="A72" s="221" t="s">
        <v>145</v>
      </c>
      <c r="B72" s="222"/>
      <c r="C72" s="223"/>
      <c r="D72" s="226"/>
      <c r="E72" s="226"/>
      <c r="F72" s="224"/>
      <c r="G72" s="221" t="s">
        <v>155</v>
      </c>
      <c r="H72" s="222"/>
      <c r="I72" s="223"/>
      <c r="J72" s="226"/>
      <c r="K72" s="226"/>
      <c r="L72" s="226"/>
      <c r="M72" s="226"/>
      <c r="N72" s="226"/>
      <c r="O72" s="224"/>
      <c r="P72" s="39" t="s">
        <v>67</v>
      </c>
    </row>
    <row r="73" spans="1:19">
      <c r="P73" s="39" t="s">
        <v>67</v>
      </c>
    </row>
    <row r="74" spans="1:19">
      <c r="P74" s="39" t="s">
        <v>67</v>
      </c>
    </row>
    <row r="75" spans="1:19" s="41" customFormat="1" ht="20.25" customHeight="1">
      <c r="A75" s="243" t="s">
        <v>473</v>
      </c>
      <c r="B75" s="244"/>
      <c r="C75" s="244"/>
      <c r="D75" s="244"/>
      <c r="E75" s="244"/>
      <c r="F75" s="244"/>
      <c r="G75" s="244"/>
      <c r="H75" s="244"/>
      <c r="I75" s="245"/>
      <c r="J75" s="256" t="s">
        <v>490</v>
      </c>
      <c r="K75" s="257"/>
      <c r="L75" s="258"/>
      <c r="M75" s="243" t="s">
        <v>488</v>
      </c>
      <c r="N75" s="244"/>
      <c r="O75" s="245"/>
      <c r="P75" s="39" t="s">
        <v>67</v>
      </c>
      <c r="S75" s="39"/>
    </row>
    <row r="76" spans="1:19" s="41" customFormat="1" ht="47.25" customHeight="1">
      <c r="A76" s="234" t="s">
        <v>146</v>
      </c>
      <c r="B76" s="235"/>
      <c r="C76" s="235"/>
      <c r="D76" s="235"/>
      <c r="E76" s="235"/>
      <c r="F76" s="235"/>
      <c r="G76" s="235"/>
      <c r="H76" s="235"/>
      <c r="I76" s="236"/>
      <c r="J76" s="237" t="s">
        <v>665</v>
      </c>
      <c r="K76" s="238"/>
      <c r="L76" s="239"/>
      <c r="M76" s="218" t="s">
        <v>590</v>
      </c>
      <c r="N76" s="218"/>
      <c r="O76" s="218"/>
      <c r="P76" s="39" t="s">
        <v>67</v>
      </c>
    </row>
    <row r="77" spans="1:19" s="41" customFormat="1" ht="20.25" customHeight="1">
      <c r="A77" s="46">
        <v>1</v>
      </c>
      <c r="B77" s="223"/>
      <c r="C77" s="226"/>
      <c r="D77" s="226"/>
      <c r="E77" s="226"/>
      <c r="F77" s="226"/>
      <c r="G77" s="226"/>
      <c r="H77" s="226"/>
      <c r="I77" s="224"/>
      <c r="J77" s="261"/>
      <c r="K77" s="262"/>
      <c r="L77" s="263"/>
      <c r="M77" s="223"/>
      <c r="N77" s="226"/>
      <c r="O77" s="226"/>
      <c r="P77" s="39" t="s">
        <v>67</v>
      </c>
    </row>
    <row r="78" spans="1:19" s="41" customFormat="1" ht="20.25" customHeight="1">
      <c r="A78" s="46">
        <v>2</v>
      </c>
      <c r="B78" s="223"/>
      <c r="C78" s="226"/>
      <c r="D78" s="226"/>
      <c r="E78" s="226"/>
      <c r="F78" s="226"/>
      <c r="G78" s="226"/>
      <c r="H78" s="226"/>
      <c r="I78" s="224"/>
      <c r="J78" s="261"/>
      <c r="K78" s="262"/>
      <c r="L78" s="263"/>
      <c r="M78" s="223"/>
      <c r="N78" s="226"/>
      <c r="O78" s="226"/>
      <c r="P78" s="39" t="s">
        <v>67</v>
      </c>
    </row>
    <row r="79" spans="1:19" s="41" customFormat="1" ht="20.25" customHeight="1">
      <c r="A79" s="46">
        <v>3</v>
      </c>
      <c r="B79" s="223"/>
      <c r="C79" s="226"/>
      <c r="D79" s="226"/>
      <c r="E79" s="226"/>
      <c r="F79" s="226"/>
      <c r="G79" s="226"/>
      <c r="H79" s="226"/>
      <c r="I79" s="224"/>
      <c r="J79" s="261"/>
      <c r="K79" s="262"/>
      <c r="L79" s="263"/>
      <c r="M79" s="223"/>
      <c r="N79" s="226"/>
      <c r="O79" s="226"/>
      <c r="P79" s="39" t="s">
        <v>67</v>
      </c>
    </row>
    <row r="80" spans="1:19" s="41" customFormat="1" ht="20.25" customHeight="1">
      <c r="A80" s="46">
        <v>4</v>
      </c>
      <c r="B80" s="223"/>
      <c r="C80" s="226"/>
      <c r="D80" s="226"/>
      <c r="E80" s="226"/>
      <c r="F80" s="226"/>
      <c r="G80" s="226"/>
      <c r="H80" s="226"/>
      <c r="I80" s="224"/>
      <c r="J80" s="261"/>
      <c r="K80" s="262"/>
      <c r="L80" s="263"/>
      <c r="M80" s="223"/>
      <c r="N80" s="226"/>
      <c r="O80" s="226"/>
      <c r="P80" s="39" t="s">
        <v>67</v>
      </c>
    </row>
    <row r="81" spans="1:17" s="41" customFormat="1" ht="20.25" customHeight="1">
      <c r="A81" s="46">
        <v>5</v>
      </c>
      <c r="B81" s="223"/>
      <c r="C81" s="226"/>
      <c r="D81" s="226"/>
      <c r="E81" s="226"/>
      <c r="F81" s="226"/>
      <c r="G81" s="226"/>
      <c r="H81" s="226"/>
      <c r="I81" s="224"/>
      <c r="J81" s="261"/>
      <c r="K81" s="262"/>
      <c r="L81" s="263"/>
      <c r="M81" s="223"/>
      <c r="N81" s="226"/>
      <c r="O81" s="226"/>
      <c r="P81" s="39" t="s">
        <v>67</v>
      </c>
    </row>
    <row r="82" spans="1:17" s="41" customFormat="1" ht="20.25" customHeight="1">
      <c r="A82" s="46">
        <v>6</v>
      </c>
      <c r="B82" s="223"/>
      <c r="C82" s="226"/>
      <c r="D82" s="226"/>
      <c r="E82" s="226"/>
      <c r="F82" s="226"/>
      <c r="G82" s="226"/>
      <c r="H82" s="226"/>
      <c r="I82" s="224"/>
      <c r="J82" s="261"/>
      <c r="K82" s="262"/>
      <c r="L82" s="263"/>
      <c r="M82" s="223"/>
      <c r="N82" s="226"/>
      <c r="O82" s="226"/>
      <c r="P82" s="39" t="s">
        <v>67</v>
      </c>
    </row>
    <row r="83" spans="1:17" s="41" customFormat="1" ht="20.25" customHeight="1">
      <c r="A83" s="46">
        <v>7</v>
      </c>
      <c r="B83" s="223"/>
      <c r="C83" s="226"/>
      <c r="D83" s="226"/>
      <c r="E83" s="226"/>
      <c r="F83" s="226"/>
      <c r="G83" s="226"/>
      <c r="H83" s="226"/>
      <c r="I83" s="224"/>
      <c r="J83" s="261"/>
      <c r="K83" s="262"/>
      <c r="L83" s="263"/>
      <c r="M83" s="223"/>
      <c r="N83" s="226"/>
      <c r="O83" s="226"/>
      <c r="P83" s="39" t="s">
        <v>67</v>
      </c>
    </row>
    <row r="84" spans="1:17" s="41" customFormat="1" ht="20.25" customHeight="1">
      <c r="A84" s="46">
        <v>8</v>
      </c>
      <c r="B84" s="223"/>
      <c r="C84" s="226"/>
      <c r="D84" s="226"/>
      <c r="E84" s="226"/>
      <c r="F84" s="226"/>
      <c r="G84" s="226"/>
      <c r="H84" s="226"/>
      <c r="I84" s="224"/>
      <c r="J84" s="261"/>
      <c r="K84" s="262"/>
      <c r="L84" s="263"/>
      <c r="M84" s="223"/>
      <c r="N84" s="226"/>
      <c r="O84" s="226"/>
      <c r="P84" s="39" t="s">
        <v>67</v>
      </c>
    </row>
    <row r="85" spans="1:17" s="41" customFormat="1" ht="20.25" customHeight="1">
      <c r="A85" s="46">
        <v>9</v>
      </c>
      <c r="B85" s="223"/>
      <c r="C85" s="226"/>
      <c r="D85" s="226"/>
      <c r="E85" s="226"/>
      <c r="F85" s="226"/>
      <c r="G85" s="226"/>
      <c r="H85" s="226"/>
      <c r="I85" s="224"/>
      <c r="J85" s="261"/>
      <c r="K85" s="262"/>
      <c r="L85" s="263"/>
      <c r="M85" s="223"/>
      <c r="N85" s="226"/>
      <c r="O85" s="226"/>
      <c r="P85" s="39" t="s">
        <v>67</v>
      </c>
    </row>
    <row r="86" spans="1:17" s="41" customFormat="1" ht="20.25" customHeight="1">
      <c r="A86" s="46">
        <v>10</v>
      </c>
      <c r="B86" s="223"/>
      <c r="C86" s="226"/>
      <c r="D86" s="226"/>
      <c r="E86" s="226"/>
      <c r="F86" s="226"/>
      <c r="G86" s="226"/>
      <c r="H86" s="226"/>
      <c r="I86" s="224"/>
      <c r="J86" s="261"/>
      <c r="K86" s="262"/>
      <c r="L86" s="263"/>
      <c r="M86" s="223"/>
      <c r="N86" s="226"/>
      <c r="O86" s="226"/>
      <c r="P86" s="39" t="s">
        <v>67</v>
      </c>
    </row>
    <row r="87" spans="1:17" s="41" customFormat="1" ht="20.25" customHeight="1">
      <c r="A87" s="46">
        <v>11</v>
      </c>
      <c r="B87" s="223"/>
      <c r="C87" s="226"/>
      <c r="D87" s="226"/>
      <c r="E87" s="226"/>
      <c r="F87" s="226"/>
      <c r="G87" s="226"/>
      <c r="H87" s="226"/>
      <c r="I87" s="224"/>
      <c r="J87" s="261"/>
      <c r="K87" s="262"/>
      <c r="L87" s="263"/>
      <c r="M87" s="223"/>
      <c r="N87" s="226"/>
      <c r="O87" s="226"/>
      <c r="P87" s="39" t="s">
        <v>67</v>
      </c>
    </row>
    <row r="88" spans="1:17" s="41" customFormat="1" ht="20.25" customHeight="1">
      <c r="A88" s="46">
        <v>12</v>
      </c>
      <c r="B88" s="223"/>
      <c r="C88" s="226"/>
      <c r="D88" s="226"/>
      <c r="E88" s="226"/>
      <c r="F88" s="226"/>
      <c r="G88" s="226"/>
      <c r="H88" s="226"/>
      <c r="I88" s="224"/>
      <c r="J88" s="261"/>
      <c r="K88" s="262"/>
      <c r="L88" s="263"/>
      <c r="M88" s="223"/>
      <c r="N88" s="226"/>
      <c r="O88" s="226"/>
      <c r="P88" s="39" t="s">
        <v>67</v>
      </c>
    </row>
    <row r="89" spans="1:17" customFormat="1" ht="20.25" customHeight="1">
      <c r="A89" s="46">
        <v>13</v>
      </c>
      <c r="B89" s="223"/>
      <c r="C89" s="226"/>
      <c r="D89" s="226"/>
      <c r="E89" s="226"/>
      <c r="F89" s="226"/>
      <c r="G89" s="226"/>
      <c r="H89" s="226"/>
      <c r="I89" s="224"/>
      <c r="J89" s="261"/>
      <c r="K89" s="262"/>
      <c r="L89" s="263"/>
      <c r="M89" s="223"/>
      <c r="N89" s="226"/>
      <c r="O89" s="226"/>
      <c r="P89" s="39" t="s">
        <v>67</v>
      </c>
    </row>
    <row r="90" spans="1:17" customFormat="1" ht="20.25" customHeight="1">
      <c r="A90" s="46">
        <v>14</v>
      </c>
      <c r="B90" s="223"/>
      <c r="C90" s="226"/>
      <c r="D90" s="226"/>
      <c r="E90" s="226"/>
      <c r="F90" s="226"/>
      <c r="G90" s="226"/>
      <c r="H90" s="226"/>
      <c r="I90" s="224"/>
      <c r="J90" s="261"/>
      <c r="K90" s="262"/>
      <c r="L90" s="263"/>
      <c r="M90" s="223"/>
      <c r="N90" s="226"/>
      <c r="O90" s="226"/>
      <c r="P90" s="39" t="s">
        <v>67</v>
      </c>
    </row>
    <row r="91" spans="1:17" customFormat="1" ht="20.25" customHeight="1">
      <c r="A91" s="46">
        <v>15</v>
      </c>
      <c r="B91" s="223"/>
      <c r="C91" s="226"/>
      <c r="D91" s="226"/>
      <c r="E91" s="226"/>
      <c r="F91" s="226"/>
      <c r="G91" s="226"/>
      <c r="H91" s="226"/>
      <c r="I91" s="224"/>
      <c r="J91" s="261"/>
      <c r="K91" s="262"/>
      <c r="L91" s="263"/>
      <c r="M91" s="223"/>
      <c r="N91" s="226"/>
      <c r="O91" s="226"/>
      <c r="P91" s="39" t="s">
        <v>67</v>
      </c>
      <c r="Q91" s="32"/>
    </row>
    <row r="92" spans="1:17" customFormat="1" ht="20.25" customHeight="1">
      <c r="A92" s="38"/>
      <c r="B92" s="38"/>
      <c r="C92" s="38"/>
      <c r="D92" s="38"/>
      <c r="E92" s="38"/>
      <c r="F92" s="38"/>
      <c r="G92" s="38"/>
      <c r="H92" s="38"/>
      <c r="P92" s="39" t="s">
        <v>67</v>
      </c>
    </row>
    <row r="93" spans="1:17">
      <c r="A93" s="39" t="s">
        <v>67</v>
      </c>
      <c r="B93" s="39" t="s">
        <v>67</v>
      </c>
      <c r="C93" s="39" t="s">
        <v>67</v>
      </c>
      <c r="D93" s="39" t="s">
        <v>67</v>
      </c>
      <c r="E93" s="39" t="s">
        <v>67</v>
      </c>
      <c r="F93" s="39" t="s">
        <v>67</v>
      </c>
      <c r="G93" s="39" t="s">
        <v>67</v>
      </c>
      <c r="H93" s="39" t="s">
        <v>67</v>
      </c>
      <c r="I93" s="39" t="s">
        <v>67</v>
      </c>
      <c r="J93" s="39" t="s">
        <v>67</v>
      </c>
      <c r="K93" s="39" t="s">
        <v>67</v>
      </c>
      <c r="L93" s="39" t="s">
        <v>67</v>
      </c>
      <c r="M93" s="39" t="s">
        <v>67</v>
      </c>
      <c r="N93" s="39" t="s">
        <v>67</v>
      </c>
      <c r="O93" s="39" t="s">
        <v>67</v>
      </c>
      <c r="P93" s="39" t="s">
        <v>67</v>
      </c>
    </row>
  </sheetData>
  <mergeCells count="185">
    <mergeCell ref="J79:L79"/>
    <mergeCell ref="J80:L80"/>
    <mergeCell ref="J81:L81"/>
    <mergeCell ref="J82:L82"/>
    <mergeCell ref="J83:L83"/>
    <mergeCell ref="J76:L76"/>
    <mergeCell ref="J75:L75"/>
    <mergeCell ref="M75:O75"/>
    <mergeCell ref="J77:L77"/>
    <mergeCell ref="J78:L78"/>
    <mergeCell ref="M77:O77"/>
    <mergeCell ref="M78:O78"/>
    <mergeCell ref="M76:O76"/>
    <mergeCell ref="M79:O79"/>
    <mergeCell ref="B84:I84"/>
    <mergeCell ref="B85:I85"/>
    <mergeCell ref="J84:L84"/>
    <mergeCell ref="J85:L85"/>
    <mergeCell ref="M84:O84"/>
    <mergeCell ref="M85:O85"/>
    <mergeCell ref="B80:I80"/>
    <mergeCell ref="B81:I81"/>
    <mergeCell ref="B82:I82"/>
    <mergeCell ref="B83:I83"/>
    <mergeCell ref="M80:O80"/>
    <mergeCell ref="M81:O81"/>
    <mergeCell ref="M82:O82"/>
    <mergeCell ref="M83:O83"/>
    <mergeCell ref="B90:I90"/>
    <mergeCell ref="B91:I91"/>
    <mergeCell ref="J89:L89"/>
    <mergeCell ref="J90:L90"/>
    <mergeCell ref="J91:L91"/>
    <mergeCell ref="M89:O89"/>
    <mergeCell ref="M90:O90"/>
    <mergeCell ref="M91:O91"/>
    <mergeCell ref="B86:I86"/>
    <mergeCell ref="B87:I87"/>
    <mergeCell ref="B88:I88"/>
    <mergeCell ref="J86:L86"/>
    <mergeCell ref="J87:L87"/>
    <mergeCell ref="J88:L88"/>
    <mergeCell ref="M86:O86"/>
    <mergeCell ref="M87:O87"/>
    <mergeCell ref="M88:O88"/>
    <mergeCell ref="B89:I89"/>
    <mergeCell ref="I36:O36"/>
    <mergeCell ref="I37:O37"/>
    <mergeCell ref="I38:O38"/>
    <mergeCell ref="I39:O39"/>
    <mergeCell ref="A75:I75"/>
    <mergeCell ref="A76:I76"/>
    <mergeCell ref="B77:I77"/>
    <mergeCell ref="B78:I78"/>
    <mergeCell ref="B79:I79"/>
    <mergeCell ref="B38:H38"/>
    <mergeCell ref="B39:H39"/>
    <mergeCell ref="B36:H36"/>
    <mergeCell ref="B37:H37"/>
    <mergeCell ref="A48:I48"/>
    <mergeCell ref="J48:O48"/>
    <mergeCell ref="K50:M50"/>
    <mergeCell ref="B51:I51"/>
    <mergeCell ref="L51:M51"/>
    <mergeCell ref="B64:I64"/>
    <mergeCell ref="L64:M64"/>
    <mergeCell ref="B65:I65"/>
    <mergeCell ref="L65:M65"/>
    <mergeCell ref="B61:I61"/>
    <mergeCell ref="L61:M61"/>
    <mergeCell ref="I33:O33"/>
    <mergeCell ref="I34:O34"/>
    <mergeCell ref="I35:O35"/>
    <mergeCell ref="A24:H24"/>
    <mergeCell ref="B25:H25"/>
    <mergeCell ref="B26:H26"/>
    <mergeCell ref="B27:H27"/>
    <mergeCell ref="B28:H28"/>
    <mergeCell ref="B29:H29"/>
    <mergeCell ref="B30:H30"/>
    <mergeCell ref="B31:H31"/>
    <mergeCell ref="B32:H32"/>
    <mergeCell ref="B33:H33"/>
    <mergeCell ref="B34:H34"/>
    <mergeCell ref="B35:H35"/>
    <mergeCell ref="I24:O24"/>
    <mergeCell ref="I25:O25"/>
    <mergeCell ref="I26:O26"/>
    <mergeCell ref="I27:O27"/>
    <mergeCell ref="I28:O28"/>
    <mergeCell ref="I29:O29"/>
    <mergeCell ref="I30:O30"/>
    <mergeCell ref="I31:O31"/>
    <mergeCell ref="I32:O32"/>
    <mergeCell ref="B62:I62"/>
    <mergeCell ref="L62:M62"/>
    <mergeCell ref="B63:I63"/>
    <mergeCell ref="L63:M63"/>
    <mergeCell ref="B58:I58"/>
    <mergeCell ref="L58:M58"/>
    <mergeCell ref="B59:I59"/>
    <mergeCell ref="L59:M59"/>
    <mergeCell ref="B60:I60"/>
    <mergeCell ref="L60:M60"/>
    <mergeCell ref="B55:I55"/>
    <mergeCell ref="L55:M55"/>
    <mergeCell ref="B56:I56"/>
    <mergeCell ref="L56:M56"/>
    <mergeCell ref="B57:I57"/>
    <mergeCell ref="L57:M57"/>
    <mergeCell ref="B52:I52"/>
    <mergeCell ref="L52:M52"/>
    <mergeCell ref="B53:I53"/>
    <mergeCell ref="L53:M53"/>
    <mergeCell ref="B54:I54"/>
    <mergeCell ref="L54:M54"/>
    <mergeCell ref="A49:I49"/>
    <mergeCell ref="J49:O49"/>
    <mergeCell ref="A50:I50"/>
    <mergeCell ref="A23:O23"/>
    <mergeCell ref="A14:B17"/>
    <mergeCell ref="C15:E15"/>
    <mergeCell ref="F15:O15"/>
    <mergeCell ref="C16:E16"/>
    <mergeCell ref="F16:O16"/>
    <mergeCell ref="C17:E17"/>
    <mergeCell ref="F17:O17"/>
    <mergeCell ref="C14:E14"/>
    <mergeCell ref="A45:B45"/>
    <mergeCell ref="C45:F45"/>
    <mergeCell ref="G45:H45"/>
    <mergeCell ref="I45:O45"/>
    <mergeCell ref="A46:B46"/>
    <mergeCell ref="C46:O46"/>
    <mergeCell ref="A42:O42"/>
    <mergeCell ref="A43:O43"/>
    <mergeCell ref="A44:B44"/>
    <mergeCell ref="C44:F44"/>
    <mergeCell ref="G44:H44"/>
    <mergeCell ref="I44:O44"/>
    <mergeCell ref="A71:B71"/>
    <mergeCell ref="C71:O71"/>
    <mergeCell ref="A72:B72"/>
    <mergeCell ref="C72:F72"/>
    <mergeCell ref="G72:H72"/>
    <mergeCell ref="I72:O72"/>
    <mergeCell ref="A68:O68"/>
    <mergeCell ref="A69:O69"/>
    <mergeCell ref="A70:B70"/>
    <mergeCell ref="C70:F70"/>
    <mergeCell ref="G70:H70"/>
    <mergeCell ref="I70:O70"/>
    <mergeCell ref="A21:B21"/>
    <mergeCell ref="C21:O21"/>
    <mergeCell ref="K20:O20"/>
    <mergeCell ref="A19:B19"/>
    <mergeCell ref="C19:D19"/>
    <mergeCell ref="A20:B20"/>
    <mergeCell ref="C20:D20"/>
    <mergeCell ref="E20:F20"/>
    <mergeCell ref="G20:H20"/>
    <mergeCell ref="I20:J20"/>
    <mergeCell ref="A2:O2"/>
    <mergeCell ref="B4:E4"/>
    <mergeCell ref="A6:O6"/>
    <mergeCell ref="A7:O7"/>
    <mergeCell ref="A8:B8"/>
    <mergeCell ref="C8:G8"/>
    <mergeCell ref="H8:I8"/>
    <mergeCell ref="J8:O8"/>
    <mergeCell ref="A18:B18"/>
    <mergeCell ref="C18:D18"/>
    <mergeCell ref="E18:F18"/>
    <mergeCell ref="G18:O18"/>
    <mergeCell ref="A9:B9"/>
    <mergeCell ref="C9:G9"/>
    <mergeCell ref="H9:I9"/>
    <mergeCell ref="J9:O9"/>
    <mergeCell ref="A10:B10"/>
    <mergeCell ref="C10:O10"/>
    <mergeCell ref="A12:B12"/>
    <mergeCell ref="C12:O12"/>
    <mergeCell ref="A11:B11"/>
    <mergeCell ref="C11:O11"/>
    <mergeCell ref="A13:B13"/>
  </mergeCells>
  <phoneticPr fontId="4"/>
  <conditionalFormatting sqref="A11">
    <cfRule type="containsBlanks" dxfId="74" priority="250">
      <formula>LEN(TRIM(A11))=0</formula>
    </cfRule>
  </conditionalFormatting>
  <conditionalFormatting sqref="A21">
    <cfRule type="containsBlanks" dxfId="73" priority="234">
      <formula>LEN(TRIM(A21))=0</formula>
    </cfRule>
  </conditionalFormatting>
  <conditionalFormatting sqref="B25:B39">
    <cfRule type="containsBlanks" dxfId="72" priority="200">
      <formula>LEN(TRIM(B25))=0</formula>
    </cfRule>
  </conditionalFormatting>
  <conditionalFormatting sqref="B51:B65">
    <cfRule type="containsBlanks" dxfId="71" priority="88">
      <formula>LEN(TRIM(B51))=0</formula>
    </cfRule>
  </conditionalFormatting>
  <conditionalFormatting sqref="B77:B91">
    <cfRule type="containsBlanks" dxfId="70" priority="15">
      <formula>LEN(TRIM(B77))=0</formula>
    </cfRule>
  </conditionalFormatting>
  <conditionalFormatting sqref="C9:C13">
    <cfRule type="containsBlanks" dxfId="69" priority="211">
      <formula>LEN(TRIM(C9))=0</formula>
    </cfRule>
  </conditionalFormatting>
  <conditionalFormatting sqref="C18:C21">
    <cfRule type="containsBlanks" dxfId="68" priority="229">
      <formula>LEN(TRIM(C18))=0</formula>
    </cfRule>
  </conditionalFormatting>
  <conditionalFormatting sqref="C44:C46">
    <cfRule type="containsBlanks" dxfId="67" priority="221">
      <formula>LEN(TRIM(C44))=0</formula>
    </cfRule>
  </conditionalFormatting>
  <conditionalFormatting sqref="C70:C72">
    <cfRule type="containsBlanks" dxfId="66" priority="216">
      <formula>LEN(TRIM(C70))=0</formula>
    </cfRule>
  </conditionalFormatting>
  <conditionalFormatting sqref="C8:G8">
    <cfRule type="containsBlanks" dxfId="65" priority="215">
      <formula>LEN(TRIM(C8))=0</formula>
    </cfRule>
  </conditionalFormatting>
  <conditionalFormatting sqref="D13:E13">
    <cfRule type="containsBlanks" dxfId="64" priority="242">
      <formula>LEN(TRIM(D13))=0</formula>
    </cfRule>
  </conditionalFormatting>
  <conditionalFormatting sqref="F13:F14">
    <cfRule type="containsBlanks" dxfId="63" priority="201">
      <formula>LEN(TRIM(F13))=0</formula>
    </cfRule>
  </conditionalFormatting>
  <conditionalFormatting sqref="G13">
    <cfRule type="containsBlanks" dxfId="62" priority="241">
      <formula>LEN(TRIM(G13))=0</formula>
    </cfRule>
  </conditionalFormatting>
  <conditionalFormatting sqref="G18">
    <cfRule type="containsBlanks" dxfId="61" priority="227">
      <formula>LEN(TRIM(G18))=0</formula>
    </cfRule>
  </conditionalFormatting>
  <conditionalFormatting sqref="G20">
    <cfRule type="containsBlanks" dxfId="60" priority="226">
      <formula>LEN(TRIM(G20))=0</formula>
    </cfRule>
  </conditionalFormatting>
  <conditionalFormatting sqref="I25:I39">
    <cfRule type="containsBlanks" dxfId="59" priority="71">
      <formula>LEN(TRIM(I25))=0</formula>
    </cfRule>
  </conditionalFormatting>
  <conditionalFormatting sqref="I44:I45">
    <cfRule type="containsBlanks" dxfId="58" priority="222">
      <formula>LEN(TRIM(I44))=0</formula>
    </cfRule>
  </conditionalFormatting>
  <conditionalFormatting sqref="I70">
    <cfRule type="containsBlanks" dxfId="57" priority="220">
      <formula>LEN(TRIM(I70))=0</formula>
    </cfRule>
  </conditionalFormatting>
  <conditionalFormatting sqref="I72">
    <cfRule type="containsBlanks" dxfId="56" priority="217">
      <formula>LEN(TRIM(I72))=0</formula>
    </cfRule>
  </conditionalFormatting>
  <conditionalFormatting sqref="I13:N13">
    <cfRule type="containsBlanks" dxfId="55" priority="238">
      <formula>LEN(TRIM(I13))=0</formula>
    </cfRule>
  </conditionalFormatting>
  <conditionalFormatting sqref="J8:J9">
    <cfRule type="containsBlanks" dxfId="54" priority="212">
      <formula>LEN(TRIM(J8))=0</formula>
    </cfRule>
  </conditionalFormatting>
  <conditionalFormatting sqref="J77:J91">
    <cfRule type="containsBlanks" dxfId="53" priority="2">
      <formula>LEN(TRIM(J77))=0</formula>
    </cfRule>
    <cfRule type="containsBlanks" dxfId="52" priority="3">
      <formula>LEN(TRIM(J77))=0</formula>
    </cfRule>
  </conditionalFormatting>
  <conditionalFormatting sqref="J51:L65 N51:O65">
    <cfRule type="containsBlanks" dxfId="51" priority="89">
      <formula>LEN(TRIM(J51))=0</formula>
    </cfRule>
  </conditionalFormatting>
  <conditionalFormatting sqref="J51:L65">
    <cfRule type="containsBlanks" dxfId="50" priority="95">
      <formula>LEN(TRIM(J51))=0</formula>
    </cfRule>
  </conditionalFormatting>
  <conditionalFormatting sqref="K20">
    <cfRule type="containsBlanks" dxfId="49" priority="228">
      <formula>LEN(TRIM(K20))=0</formula>
    </cfRule>
  </conditionalFormatting>
  <conditionalFormatting sqref="M77:M91">
    <cfRule type="containsBlanks" dxfId="48" priority="1">
      <formula>LEN(TRIM(M77))=0</formula>
    </cfRule>
  </conditionalFormatting>
  <conditionalFormatting sqref="N51:O65">
    <cfRule type="containsBlanks" dxfId="47" priority="90">
      <formula>LEN(TRIM(N51))=0</formula>
    </cfRule>
  </conditionalFormatting>
  <dataValidations count="6">
    <dataValidation type="list" allowBlank="1" showInputMessage="1" showErrorMessage="1" sqref="C19:D19" xr:uid="{F173EEF2-8C83-4C6E-873C-235E3B53449E}">
      <formula1>"1000件以上, 1000件未満"</formula1>
    </dataValidation>
    <dataValidation type="list" allowBlank="1" showInputMessage="1" showErrorMessage="1" sqref="C20:D20" xr:uid="{88FB7275-D00B-4D77-B0CD-40A92DB7DDC8}">
      <formula1>"無, 有（業務委託),有（共同利用）"</formula1>
    </dataValidation>
    <dataValidation type="list" allowBlank="1" showInputMessage="1" showErrorMessage="1" sqref="C18 G20" xr:uid="{E5EAE2F8-1231-4AA3-A6D9-01A050261EA6}">
      <formula1>"有, 無"</formula1>
    </dataValidation>
    <dataValidation type="list" allowBlank="1" showInputMessage="1" showErrorMessage="1" sqref="F14" xr:uid="{DD05A3F5-A62F-47E6-8657-54FA33FD3D92}">
      <formula1>"要,不要"</formula1>
    </dataValidation>
    <dataValidation type="list" allowBlank="1" showInputMessage="1" showErrorMessage="1" sqref="J51:J65" xr:uid="{7D1183A9-1FA6-4043-BAE5-F205204E1236}">
      <formula1>"有,無"</formula1>
    </dataValidation>
    <dataValidation type="list" allowBlank="1" showInputMessage="1" showErrorMessage="1" sqref="K51:K65" xr:uid="{A06FA85C-1B55-45E4-9E0A-D8D46BE97318}">
      <formula1>"利用可,利用不可,N/A"</formula1>
    </dataValidation>
  </dataValidations>
  <printOptions horizontalCentered="1"/>
  <pageMargins left="0.39370078740157483" right="0.39370078740157483" top="0.39370078740157483" bottom="0.39370078740157483" header="0.51181102362204722" footer="0.51181102362204722"/>
  <pageSetup paperSize="9" scale="44" fitToHeight="0" orientation="portrait" r:id="rId1"/>
  <headerFooter alignWithMargins="0"/>
  <rowBreaks count="1" manualBreakCount="1">
    <brk id="65" max="14"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A6C50-0C9C-49EF-922B-CC04B0716BC5}">
  <sheetPr codeName="Sheet9"/>
  <dimension ref="A1:T160"/>
  <sheetViews>
    <sheetView view="pageBreakPreview" zoomScaleNormal="100" zoomScaleSheetLayoutView="100" workbookViewId="0">
      <selection activeCell="S8" sqref="S8"/>
    </sheetView>
  </sheetViews>
  <sheetFormatPr defaultRowHeight="18.75"/>
  <cols>
    <col min="1" max="1" width="3.5" customWidth="1"/>
    <col min="2" max="2" width="8.25" customWidth="1"/>
    <col min="6" max="6" width="9" customWidth="1"/>
    <col min="16" max="16" width="2.5" bestFit="1" customWidth="1"/>
    <col min="19" max="19" width="11" customWidth="1"/>
  </cols>
  <sheetData>
    <row r="1" spans="1:20" ht="21">
      <c r="A1" s="133"/>
      <c r="P1" t="s">
        <v>67</v>
      </c>
    </row>
    <row r="2" spans="1:20" ht="25.5">
      <c r="B2" s="137" t="s">
        <v>629</v>
      </c>
      <c r="C2" s="137"/>
      <c r="D2" s="137"/>
      <c r="E2" s="137"/>
      <c r="F2" s="137"/>
      <c r="G2" s="137"/>
      <c r="P2" t="s">
        <v>67</v>
      </c>
    </row>
    <row r="3" spans="1:20">
      <c r="P3" t="s">
        <v>67</v>
      </c>
    </row>
    <row r="4" spans="1:20" ht="24.75" thickBot="1">
      <c r="A4" s="11" t="s">
        <v>9</v>
      </c>
      <c r="B4" s="12" t="s">
        <v>10</v>
      </c>
      <c r="P4" t="s">
        <v>67</v>
      </c>
    </row>
    <row r="5" spans="1:20" ht="18.75" customHeight="1">
      <c r="B5" s="172" t="s">
        <v>630</v>
      </c>
      <c r="C5" s="173"/>
      <c r="D5" s="173"/>
      <c r="E5" s="173"/>
      <c r="F5" s="173"/>
      <c r="G5" s="173"/>
      <c r="H5" s="173"/>
      <c r="I5" s="173"/>
      <c r="J5" s="173"/>
      <c r="K5" s="173"/>
      <c r="L5" s="173"/>
      <c r="M5" s="173"/>
      <c r="N5" s="174"/>
      <c r="O5" s="13"/>
      <c r="P5" t="s">
        <v>67</v>
      </c>
      <c r="Q5" s="13"/>
      <c r="R5" s="13"/>
      <c r="S5" s="13"/>
      <c r="T5" s="13"/>
    </row>
    <row r="6" spans="1:20" ht="18.75" customHeight="1">
      <c r="B6" s="175"/>
      <c r="C6" s="176"/>
      <c r="D6" s="176"/>
      <c r="E6" s="176"/>
      <c r="F6" s="176"/>
      <c r="G6" s="176"/>
      <c r="H6" s="176"/>
      <c r="I6" s="176"/>
      <c r="J6" s="176"/>
      <c r="K6" s="176"/>
      <c r="L6" s="176"/>
      <c r="M6" s="176"/>
      <c r="N6" s="177"/>
      <c r="O6" s="13"/>
      <c r="Q6" s="13"/>
      <c r="R6" s="13"/>
      <c r="S6" s="13"/>
      <c r="T6" s="13"/>
    </row>
    <row r="7" spans="1:20" ht="18.75" customHeight="1">
      <c r="B7" s="175"/>
      <c r="C7" s="176"/>
      <c r="D7" s="176"/>
      <c r="E7" s="176"/>
      <c r="F7" s="176"/>
      <c r="G7" s="176"/>
      <c r="H7" s="176"/>
      <c r="I7" s="176"/>
      <c r="J7" s="176"/>
      <c r="K7" s="176"/>
      <c r="L7" s="176"/>
      <c r="M7" s="176"/>
      <c r="N7" s="177"/>
      <c r="O7" s="13"/>
      <c r="Q7" s="13"/>
      <c r="R7" s="13"/>
      <c r="S7" s="13"/>
      <c r="T7" s="13"/>
    </row>
    <row r="8" spans="1:20" ht="18.75" customHeight="1">
      <c r="B8" s="175"/>
      <c r="C8" s="176"/>
      <c r="D8" s="176"/>
      <c r="E8" s="176"/>
      <c r="F8" s="176"/>
      <c r="G8" s="176"/>
      <c r="H8" s="176"/>
      <c r="I8" s="176"/>
      <c r="J8" s="176"/>
      <c r="K8" s="176"/>
      <c r="L8" s="176"/>
      <c r="M8" s="176"/>
      <c r="N8" s="177"/>
      <c r="O8" s="13"/>
      <c r="P8" t="s">
        <v>67</v>
      </c>
      <c r="Q8" s="13"/>
      <c r="R8" s="13"/>
      <c r="S8" s="13"/>
      <c r="T8" s="13"/>
    </row>
    <row r="9" spans="1:20" ht="18.75" customHeight="1">
      <c r="B9" s="175"/>
      <c r="C9" s="176"/>
      <c r="D9" s="176"/>
      <c r="E9" s="176"/>
      <c r="F9" s="176"/>
      <c r="G9" s="176"/>
      <c r="H9" s="176"/>
      <c r="I9" s="176"/>
      <c r="J9" s="176"/>
      <c r="K9" s="176"/>
      <c r="L9" s="176"/>
      <c r="M9" s="176"/>
      <c r="N9" s="177"/>
      <c r="O9" s="13"/>
      <c r="P9" t="s">
        <v>67</v>
      </c>
      <c r="Q9" s="13"/>
      <c r="R9" s="13"/>
      <c r="S9" s="13"/>
      <c r="T9" s="13"/>
    </row>
    <row r="10" spans="1:20" ht="18.75" customHeight="1">
      <c r="B10" s="175"/>
      <c r="C10" s="176"/>
      <c r="D10" s="176"/>
      <c r="E10" s="176"/>
      <c r="F10" s="176"/>
      <c r="G10" s="176"/>
      <c r="H10" s="176"/>
      <c r="I10" s="176"/>
      <c r="J10" s="176"/>
      <c r="K10" s="176"/>
      <c r="L10" s="176"/>
      <c r="M10" s="176"/>
      <c r="N10" s="177"/>
      <c r="O10" s="13"/>
      <c r="P10" t="s">
        <v>67</v>
      </c>
      <c r="Q10" s="13"/>
      <c r="R10" s="13"/>
      <c r="S10" s="13"/>
      <c r="T10" s="13"/>
    </row>
    <row r="11" spans="1:20" ht="18.75" customHeight="1">
      <c r="B11" s="175"/>
      <c r="C11" s="176"/>
      <c r="D11" s="176"/>
      <c r="E11" s="176"/>
      <c r="F11" s="176"/>
      <c r="G11" s="176"/>
      <c r="H11" s="176"/>
      <c r="I11" s="176"/>
      <c r="J11" s="176"/>
      <c r="K11" s="176"/>
      <c r="L11" s="176"/>
      <c r="M11" s="176"/>
      <c r="N11" s="177"/>
      <c r="O11" s="13"/>
      <c r="P11" t="s">
        <v>67</v>
      </c>
      <c r="Q11" s="13"/>
      <c r="R11" s="13"/>
      <c r="S11" s="13"/>
      <c r="T11" s="13"/>
    </row>
    <row r="12" spans="1:20" ht="18.75" customHeight="1">
      <c r="B12" s="175"/>
      <c r="C12" s="176"/>
      <c r="D12" s="176"/>
      <c r="E12" s="176"/>
      <c r="F12" s="176"/>
      <c r="G12" s="176"/>
      <c r="H12" s="176"/>
      <c r="I12" s="176"/>
      <c r="J12" s="176"/>
      <c r="K12" s="176"/>
      <c r="L12" s="176"/>
      <c r="M12" s="176"/>
      <c r="N12" s="177"/>
      <c r="O12" s="13"/>
      <c r="P12" t="s">
        <v>67</v>
      </c>
      <c r="Q12" s="13"/>
      <c r="R12" s="13"/>
      <c r="S12" s="13"/>
      <c r="T12" s="13"/>
    </row>
    <row r="13" spans="1:20" ht="18.75" customHeight="1">
      <c r="B13" s="175"/>
      <c r="C13" s="176"/>
      <c r="D13" s="176"/>
      <c r="E13" s="176"/>
      <c r="F13" s="176"/>
      <c r="G13" s="176"/>
      <c r="H13" s="176"/>
      <c r="I13" s="176"/>
      <c r="J13" s="176"/>
      <c r="K13" s="176"/>
      <c r="L13" s="176"/>
      <c r="M13" s="176"/>
      <c r="N13" s="177"/>
      <c r="O13" s="13"/>
      <c r="P13" t="s">
        <v>67</v>
      </c>
      <c r="Q13" s="13"/>
      <c r="R13" s="13"/>
      <c r="S13" s="13"/>
      <c r="T13" s="13"/>
    </row>
    <row r="14" spans="1:20" ht="19.5" customHeight="1">
      <c r="B14" s="175"/>
      <c r="C14" s="176"/>
      <c r="D14" s="176"/>
      <c r="E14" s="176"/>
      <c r="F14" s="176"/>
      <c r="G14" s="176"/>
      <c r="H14" s="176"/>
      <c r="I14" s="176"/>
      <c r="J14" s="176"/>
      <c r="K14" s="176"/>
      <c r="L14" s="176"/>
      <c r="M14" s="176"/>
      <c r="N14" s="177"/>
      <c r="O14" s="13"/>
      <c r="P14" t="s">
        <v>67</v>
      </c>
      <c r="Q14" s="13"/>
      <c r="R14" s="13"/>
      <c r="S14" s="13"/>
      <c r="T14" s="13"/>
    </row>
    <row r="15" spans="1:20" ht="19.5" customHeight="1">
      <c r="B15" s="175"/>
      <c r="C15" s="176"/>
      <c r="D15" s="176"/>
      <c r="E15" s="176"/>
      <c r="F15" s="176"/>
      <c r="G15" s="176"/>
      <c r="H15" s="176"/>
      <c r="I15" s="176"/>
      <c r="J15" s="176"/>
      <c r="K15" s="176"/>
      <c r="L15" s="176"/>
      <c r="M15" s="176"/>
      <c r="N15" s="177"/>
      <c r="O15" s="13"/>
      <c r="P15" t="s">
        <v>67</v>
      </c>
      <c r="Q15" s="13"/>
      <c r="R15" s="13"/>
      <c r="S15" s="13"/>
      <c r="T15" s="13"/>
    </row>
    <row r="16" spans="1:20" ht="19.5" customHeight="1" thickBot="1">
      <c r="B16" s="178"/>
      <c r="C16" s="179"/>
      <c r="D16" s="179"/>
      <c r="E16" s="179"/>
      <c r="F16" s="179"/>
      <c r="G16" s="179"/>
      <c r="H16" s="179"/>
      <c r="I16" s="179"/>
      <c r="J16" s="179"/>
      <c r="K16" s="179"/>
      <c r="L16" s="179"/>
      <c r="M16" s="179"/>
      <c r="N16" s="180"/>
      <c r="O16" s="13"/>
      <c r="P16" t="s">
        <v>67</v>
      </c>
      <c r="Q16" s="13"/>
      <c r="R16" s="13"/>
      <c r="S16" s="13"/>
      <c r="T16" s="13"/>
    </row>
    <row r="17" spans="1:20" ht="19.5" customHeight="1">
      <c r="B17" s="130"/>
      <c r="C17" s="130"/>
      <c r="D17" s="130"/>
      <c r="E17" s="130"/>
      <c r="F17" s="130"/>
      <c r="G17" s="130"/>
      <c r="H17" s="130"/>
      <c r="I17" s="130"/>
      <c r="J17" s="130"/>
      <c r="K17" s="130"/>
      <c r="L17" s="130"/>
      <c r="M17" s="130"/>
      <c r="N17" s="130"/>
      <c r="O17" s="13"/>
      <c r="P17" t="s">
        <v>67</v>
      </c>
      <c r="Q17" s="13"/>
      <c r="R17" s="13"/>
      <c r="S17" s="13"/>
      <c r="T17" s="13"/>
    </row>
    <row r="18" spans="1:20" ht="24">
      <c r="A18" s="11" t="s">
        <v>11</v>
      </c>
      <c r="B18" s="181" t="s">
        <v>12</v>
      </c>
      <c r="C18" s="181"/>
      <c r="D18" s="181"/>
      <c r="E18" s="181"/>
      <c r="F18" s="181"/>
      <c r="G18" s="181"/>
      <c r="P18" t="s">
        <v>67</v>
      </c>
    </row>
    <row r="19" spans="1:20" ht="24">
      <c r="B19" s="14" t="s">
        <v>92</v>
      </c>
      <c r="C19" s="12"/>
      <c r="D19" s="12"/>
      <c r="E19" s="12"/>
      <c r="F19" s="12"/>
      <c r="G19" s="12"/>
      <c r="P19" t="s">
        <v>67</v>
      </c>
    </row>
    <row r="20" spans="1:20">
      <c r="P20" t="s">
        <v>67</v>
      </c>
    </row>
    <row r="21" spans="1:20">
      <c r="P21" t="s">
        <v>67</v>
      </c>
    </row>
    <row r="22" spans="1:20">
      <c r="P22" t="s">
        <v>67</v>
      </c>
    </row>
    <row r="23" spans="1:20">
      <c r="P23" t="s">
        <v>67</v>
      </c>
    </row>
    <row r="24" spans="1:20">
      <c r="P24" t="s">
        <v>67</v>
      </c>
    </row>
    <row r="25" spans="1:20">
      <c r="P25" t="s">
        <v>67</v>
      </c>
    </row>
    <row r="26" spans="1:20">
      <c r="P26" t="s">
        <v>67</v>
      </c>
    </row>
    <row r="27" spans="1:20">
      <c r="P27" t="s">
        <v>67</v>
      </c>
    </row>
    <row r="28" spans="1:20">
      <c r="P28" t="s">
        <v>67</v>
      </c>
    </row>
    <row r="29" spans="1:20">
      <c r="P29" t="s">
        <v>67</v>
      </c>
    </row>
    <row r="30" spans="1:20">
      <c r="P30" t="s">
        <v>67</v>
      </c>
    </row>
    <row r="31" spans="1:20">
      <c r="P31" t="s">
        <v>67</v>
      </c>
    </row>
    <row r="32" spans="1:20">
      <c r="P32" t="s">
        <v>67</v>
      </c>
    </row>
    <row r="33" spans="2:16" ht="19.5">
      <c r="B33" s="14" t="s">
        <v>631</v>
      </c>
      <c r="P33" t="s">
        <v>67</v>
      </c>
    </row>
    <row r="34" spans="2:16">
      <c r="P34" t="s">
        <v>67</v>
      </c>
    </row>
    <row r="35" spans="2:16">
      <c r="P35" t="s">
        <v>67</v>
      </c>
    </row>
    <row r="36" spans="2:16">
      <c r="P36" t="s">
        <v>67</v>
      </c>
    </row>
    <row r="37" spans="2:16">
      <c r="P37" t="s">
        <v>67</v>
      </c>
    </row>
    <row r="38" spans="2:16">
      <c r="P38" t="s">
        <v>67</v>
      </c>
    </row>
    <row r="39" spans="2:16">
      <c r="P39" t="s">
        <v>67</v>
      </c>
    </row>
    <row r="40" spans="2:16">
      <c r="P40" t="s">
        <v>67</v>
      </c>
    </row>
    <row r="41" spans="2:16" ht="24">
      <c r="C41" s="12"/>
      <c r="D41" s="12"/>
      <c r="E41" s="12"/>
      <c r="F41" s="12"/>
      <c r="G41" s="12"/>
      <c r="P41" t="s">
        <v>67</v>
      </c>
    </row>
    <row r="42" spans="2:16" ht="19.5">
      <c r="B42" s="15"/>
      <c r="P42" t="s">
        <v>67</v>
      </c>
    </row>
    <row r="43" spans="2:16">
      <c r="C43" s="16"/>
      <c r="P43" t="s">
        <v>67</v>
      </c>
    </row>
    <row r="44" spans="2:16">
      <c r="P44" t="s">
        <v>67</v>
      </c>
    </row>
    <row r="45" spans="2:16">
      <c r="P45" t="s">
        <v>67</v>
      </c>
    </row>
    <row r="46" spans="2:16">
      <c r="P46" t="s">
        <v>67</v>
      </c>
    </row>
    <row r="47" spans="2:16">
      <c r="P47" t="s">
        <v>67</v>
      </c>
    </row>
    <row r="48" spans="2:16">
      <c r="P48" t="s">
        <v>67</v>
      </c>
    </row>
    <row r="49" spans="2:16">
      <c r="P49" t="s">
        <v>67</v>
      </c>
    </row>
    <row r="50" spans="2:16">
      <c r="P50" t="s">
        <v>67</v>
      </c>
    </row>
    <row r="51" spans="2:16">
      <c r="P51" t="s">
        <v>67</v>
      </c>
    </row>
    <row r="52" spans="2:16">
      <c r="P52" t="s">
        <v>67</v>
      </c>
    </row>
    <row r="53" spans="2:16">
      <c r="P53" t="s">
        <v>67</v>
      </c>
    </row>
    <row r="54" spans="2:16">
      <c r="P54" t="s">
        <v>67</v>
      </c>
    </row>
    <row r="55" spans="2:16">
      <c r="P55" t="s">
        <v>67</v>
      </c>
    </row>
    <row r="56" spans="2:16">
      <c r="P56" t="s">
        <v>67</v>
      </c>
    </row>
    <row r="57" spans="2:16" ht="19.5">
      <c r="B57" s="14" t="s">
        <v>87</v>
      </c>
      <c r="P57" t="s">
        <v>67</v>
      </c>
    </row>
    <row r="58" spans="2:16" ht="19.5">
      <c r="B58" s="14"/>
      <c r="P58" t="s">
        <v>67</v>
      </c>
    </row>
    <row r="59" spans="2:16" ht="19.5">
      <c r="B59" s="14"/>
      <c r="P59" t="s">
        <v>67</v>
      </c>
    </row>
    <row r="60" spans="2:16" ht="19.5">
      <c r="B60" s="14"/>
      <c r="P60" t="s">
        <v>67</v>
      </c>
    </row>
    <row r="61" spans="2:16" ht="19.5">
      <c r="B61" s="14"/>
      <c r="P61" t="s">
        <v>67</v>
      </c>
    </row>
    <row r="62" spans="2:16" ht="19.5">
      <c r="B62" s="14"/>
      <c r="P62" t="s">
        <v>67</v>
      </c>
    </row>
    <row r="63" spans="2:16" ht="19.5">
      <c r="B63" s="14"/>
      <c r="P63" t="s">
        <v>67</v>
      </c>
    </row>
    <row r="64" spans="2:16">
      <c r="P64" t="s">
        <v>67</v>
      </c>
    </row>
    <row r="65" spans="1:16">
      <c r="P65" t="s">
        <v>67</v>
      </c>
    </row>
    <row r="66" spans="1:16">
      <c r="P66" t="s">
        <v>67</v>
      </c>
    </row>
    <row r="67" spans="1:16">
      <c r="P67" t="s">
        <v>67</v>
      </c>
    </row>
    <row r="68" spans="1:16">
      <c r="P68" t="s">
        <v>67</v>
      </c>
    </row>
    <row r="69" spans="1:16">
      <c r="P69" t="s">
        <v>67</v>
      </c>
    </row>
    <row r="70" spans="1:16">
      <c r="P70" t="s">
        <v>67</v>
      </c>
    </row>
    <row r="71" spans="1:16">
      <c r="P71" t="s">
        <v>67</v>
      </c>
    </row>
    <row r="72" spans="1:16">
      <c r="P72" t="s">
        <v>67</v>
      </c>
    </row>
    <row r="74" spans="1:16" ht="24">
      <c r="A74" s="11" t="s">
        <v>20</v>
      </c>
      <c r="B74" s="12" t="s">
        <v>21</v>
      </c>
      <c r="P74" t="s">
        <v>67</v>
      </c>
    </row>
    <row r="75" spans="1:16">
      <c r="B75" s="16" t="s">
        <v>22</v>
      </c>
      <c r="C75" t="s">
        <v>632</v>
      </c>
      <c r="P75" t="s">
        <v>67</v>
      </c>
    </row>
    <row r="76" spans="1:16">
      <c r="C76" t="s">
        <v>633</v>
      </c>
      <c r="P76" t="s">
        <v>67</v>
      </c>
    </row>
    <row r="77" spans="1:16">
      <c r="C77" t="s">
        <v>23</v>
      </c>
      <c r="P77" t="s">
        <v>67</v>
      </c>
    </row>
    <row r="78" spans="1:16">
      <c r="C78" s="16" t="s">
        <v>24</v>
      </c>
      <c r="D78" t="s">
        <v>25</v>
      </c>
      <c r="P78" t="s">
        <v>67</v>
      </c>
    </row>
    <row r="79" spans="1:16">
      <c r="C79" t="s">
        <v>26</v>
      </c>
      <c r="P79" t="s">
        <v>67</v>
      </c>
    </row>
    <row r="80" spans="1:16">
      <c r="C80" s="16" t="s">
        <v>24</v>
      </c>
      <c r="D80" t="s">
        <v>27</v>
      </c>
      <c r="P80" t="s">
        <v>67</v>
      </c>
    </row>
    <row r="81" spans="2:16">
      <c r="C81" s="16" t="s">
        <v>24</v>
      </c>
      <c r="D81" t="s">
        <v>28</v>
      </c>
      <c r="P81" t="s">
        <v>67</v>
      </c>
    </row>
    <row r="82" spans="2:16">
      <c r="C82" t="s">
        <v>29</v>
      </c>
      <c r="P82" t="s">
        <v>67</v>
      </c>
    </row>
    <row r="83" spans="2:16">
      <c r="C83" s="16" t="s">
        <v>24</v>
      </c>
      <c r="D83" t="s">
        <v>30</v>
      </c>
      <c r="P83" t="s">
        <v>67</v>
      </c>
    </row>
    <row r="84" spans="2:16">
      <c r="C84" s="16"/>
      <c r="P84" t="s">
        <v>67</v>
      </c>
    </row>
    <row r="85" spans="2:16">
      <c r="B85" s="16" t="s">
        <v>31</v>
      </c>
      <c r="C85" s="17" t="s">
        <v>32</v>
      </c>
      <c r="P85" t="s">
        <v>67</v>
      </c>
    </row>
    <row r="86" spans="2:16">
      <c r="B86" s="16"/>
      <c r="C86" s="17" t="s">
        <v>634</v>
      </c>
      <c r="P86" t="s">
        <v>67</v>
      </c>
    </row>
    <row r="87" spans="2:16">
      <c r="B87" s="16"/>
      <c r="C87" s="16" t="s">
        <v>33</v>
      </c>
      <c r="D87" s="18" t="s">
        <v>34</v>
      </c>
      <c r="P87" t="s">
        <v>67</v>
      </c>
    </row>
    <row r="88" spans="2:16">
      <c r="B88" s="16"/>
      <c r="C88" s="17"/>
      <c r="D88" t="s">
        <v>635</v>
      </c>
      <c r="P88" t="s">
        <v>67</v>
      </c>
    </row>
    <row r="89" spans="2:16">
      <c r="B89" s="16"/>
      <c r="C89" s="17"/>
      <c r="D89" t="s">
        <v>636</v>
      </c>
      <c r="P89" t="s">
        <v>67</v>
      </c>
    </row>
    <row r="90" spans="2:16">
      <c r="B90" s="16"/>
      <c r="C90" s="17"/>
      <c r="D90" t="s">
        <v>637</v>
      </c>
      <c r="P90" t="s">
        <v>67</v>
      </c>
    </row>
    <row r="91" spans="2:16">
      <c r="B91" s="16"/>
      <c r="C91" s="17"/>
      <c r="P91" t="s">
        <v>67</v>
      </c>
    </row>
    <row r="92" spans="2:16">
      <c r="B92" s="16"/>
      <c r="C92" s="16" t="s">
        <v>35</v>
      </c>
      <c r="D92" s="18" t="s">
        <v>36</v>
      </c>
      <c r="P92" t="s">
        <v>67</v>
      </c>
    </row>
    <row r="93" spans="2:16">
      <c r="B93" s="16"/>
      <c r="C93" s="17"/>
      <c r="D93" t="s">
        <v>37</v>
      </c>
      <c r="P93" t="s">
        <v>67</v>
      </c>
    </row>
    <row r="94" spans="2:16">
      <c r="B94" s="16"/>
      <c r="C94" s="17"/>
      <c r="D94" t="s">
        <v>638</v>
      </c>
      <c r="P94" t="s">
        <v>67</v>
      </c>
    </row>
    <row r="95" spans="2:16" ht="29.25" customHeight="1">
      <c r="B95" s="16"/>
      <c r="C95" s="17"/>
      <c r="D95" t="s">
        <v>106</v>
      </c>
      <c r="P95" t="s">
        <v>67</v>
      </c>
    </row>
    <row r="96" spans="2:16">
      <c r="B96" s="16"/>
      <c r="C96" s="17"/>
      <c r="P96" t="s">
        <v>67</v>
      </c>
    </row>
    <row r="97" spans="1:16">
      <c r="B97" s="16" t="s">
        <v>38</v>
      </c>
      <c r="C97" s="17" t="s">
        <v>639</v>
      </c>
      <c r="P97" t="s">
        <v>67</v>
      </c>
    </row>
    <row r="98" spans="1:16">
      <c r="B98" s="16"/>
      <c r="C98" s="17" t="s">
        <v>640</v>
      </c>
      <c r="P98" t="s">
        <v>67</v>
      </c>
    </row>
    <row r="99" spans="1:16">
      <c r="B99" s="16"/>
      <c r="C99" s="17" t="s">
        <v>641</v>
      </c>
      <c r="P99" t="s">
        <v>67</v>
      </c>
    </row>
    <row r="100" spans="1:16">
      <c r="B100" s="16"/>
      <c r="C100" s="17" t="s">
        <v>642</v>
      </c>
      <c r="P100" t="s">
        <v>67</v>
      </c>
    </row>
    <row r="101" spans="1:16">
      <c r="B101" s="16"/>
      <c r="C101" s="17" t="s">
        <v>643</v>
      </c>
      <c r="P101" t="s">
        <v>67</v>
      </c>
    </row>
    <row r="102" spans="1:16">
      <c r="B102" s="16"/>
      <c r="C102" s="17" t="s">
        <v>644</v>
      </c>
      <c r="P102" t="s">
        <v>67</v>
      </c>
    </row>
    <row r="103" spans="1:16">
      <c r="B103" s="16"/>
      <c r="C103" s="17" t="s">
        <v>645</v>
      </c>
      <c r="P103" t="s">
        <v>67</v>
      </c>
    </row>
    <row r="104" spans="1:16">
      <c r="B104" s="16"/>
      <c r="C104" s="17" t="s">
        <v>646</v>
      </c>
      <c r="P104" t="s">
        <v>67</v>
      </c>
    </row>
    <row r="105" spans="1:16">
      <c r="P105" t="s">
        <v>67</v>
      </c>
    </row>
    <row r="106" spans="1:16" ht="24">
      <c r="A106" s="11" t="s">
        <v>647</v>
      </c>
      <c r="B106" s="12" t="s">
        <v>43</v>
      </c>
      <c r="P106" t="s">
        <v>67</v>
      </c>
    </row>
    <row r="107" spans="1:16" ht="24">
      <c r="A107" s="11"/>
      <c r="B107" s="12"/>
    </row>
    <row r="108" spans="1:16" ht="24">
      <c r="A108" s="11"/>
      <c r="B108" s="12"/>
    </row>
    <row r="109" spans="1:16" ht="24">
      <c r="A109" s="11"/>
      <c r="B109" s="12"/>
    </row>
    <row r="110" spans="1:16" ht="24">
      <c r="A110" s="11"/>
      <c r="B110" s="12"/>
    </row>
    <row r="111" spans="1:16" ht="24">
      <c r="A111" s="11"/>
      <c r="B111" s="12"/>
    </row>
    <row r="112" spans="1:16" ht="24">
      <c r="A112" s="11"/>
      <c r="B112" s="12"/>
    </row>
    <row r="113" spans="1:16" ht="24">
      <c r="A113" s="11"/>
      <c r="B113" s="12"/>
    </row>
    <row r="114" spans="1:16" ht="24">
      <c r="A114" s="11"/>
      <c r="B114" s="12"/>
    </row>
    <row r="115" spans="1:16" ht="24">
      <c r="A115" s="11"/>
      <c r="B115" s="12"/>
    </row>
    <row r="116" spans="1:16" ht="24">
      <c r="A116" s="11"/>
      <c r="B116" s="12"/>
    </row>
    <row r="117" spans="1:16" ht="24">
      <c r="A117" s="11"/>
      <c r="B117" s="12"/>
    </row>
    <row r="118" spans="1:16" ht="24">
      <c r="A118" s="11"/>
      <c r="B118" s="12"/>
    </row>
    <row r="119" spans="1:16" ht="24">
      <c r="A119" s="11"/>
      <c r="B119" s="12"/>
    </row>
    <row r="120" spans="1:16" ht="24">
      <c r="A120" s="11"/>
      <c r="B120" s="12"/>
    </row>
    <row r="121" spans="1:16" ht="24">
      <c r="A121" s="11"/>
      <c r="B121" s="12"/>
    </row>
    <row r="122" spans="1:16" ht="24">
      <c r="A122" s="11"/>
      <c r="B122" s="12"/>
    </row>
    <row r="123" spans="1:16">
      <c r="B123" s="16" t="s">
        <v>22</v>
      </c>
      <c r="C123" t="s">
        <v>648</v>
      </c>
      <c r="P123" t="s">
        <v>67</v>
      </c>
    </row>
    <row r="124" spans="1:16">
      <c r="C124" t="s">
        <v>649</v>
      </c>
      <c r="P124" t="s">
        <v>67</v>
      </c>
    </row>
    <row r="125" spans="1:16">
      <c r="C125" t="s">
        <v>650</v>
      </c>
      <c r="P125" t="s">
        <v>67</v>
      </c>
    </row>
    <row r="126" spans="1:16">
      <c r="C126" t="s">
        <v>651</v>
      </c>
    </row>
    <row r="127" spans="1:16">
      <c r="C127" s="16" t="s">
        <v>202</v>
      </c>
      <c r="D127" t="s">
        <v>298</v>
      </c>
      <c r="P127" t="s">
        <v>67</v>
      </c>
    </row>
    <row r="128" spans="1:16">
      <c r="D128" t="s">
        <v>107</v>
      </c>
      <c r="P128" t="s">
        <v>67</v>
      </c>
    </row>
    <row r="129" spans="3:16">
      <c r="D129" s="16" t="s">
        <v>41</v>
      </c>
      <c r="E129" t="s">
        <v>44</v>
      </c>
      <c r="P129" t="s">
        <v>67</v>
      </c>
    </row>
    <row r="130" spans="3:16">
      <c r="D130" s="16" t="s">
        <v>41</v>
      </c>
      <c r="E130" t="s">
        <v>45</v>
      </c>
      <c r="P130" t="s">
        <v>67</v>
      </c>
    </row>
    <row r="131" spans="3:16">
      <c r="D131" t="s">
        <v>108</v>
      </c>
      <c r="P131" t="s">
        <v>67</v>
      </c>
    </row>
    <row r="132" spans="3:16">
      <c r="D132" s="16" t="s">
        <v>41</v>
      </c>
      <c r="E132" t="s">
        <v>46</v>
      </c>
      <c r="P132" t="s">
        <v>67</v>
      </c>
    </row>
    <row r="133" spans="3:16">
      <c r="D133" s="16" t="s">
        <v>41</v>
      </c>
      <c r="E133" t="s">
        <v>47</v>
      </c>
      <c r="P133" t="s">
        <v>67</v>
      </c>
    </row>
    <row r="134" spans="3:16">
      <c r="D134" s="16" t="s">
        <v>41</v>
      </c>
      <c r="E134" t="s">
        <v>48</v>
      </c>
      <c r="P134" t="s">
        <v>67</v>
      </c>
    </row>
    <row r="135" spans="3:16">
      <c r="D135" t="s">
        <v>109</v>
      </c>
      <c r="P135" t="s">
        <v>67</v>
      </c>
    </row>
    <row r="136" spans="3:16">
      <c r="D136" s="16" t="s">
        <v>41</v>
      </c>
      <c r="E136" t="s">
        <v>49</v>
      </c>
      <c r="P136" t="s">
        <v>67</v>
      </c>
    </row>
    <row r="137" spans="3:16">
      <c r="D137" s="16" t="s">
        <v>41</v>
      </c>
      <c r="E137" t="s">
        <v>127</v>
      </c>
    </row>
    <row r="138" spans="3:16">
      <c r="C138" s="16"/>
    </row>
    <row r="139" spans="3:16">
      <c r="C139" s="16" t="s">
        <v>201</v>
      </c>
      <c r="D139" s="17" t="s">
        <v>297</v>
      </c>
    </row>
    <row r="140" spans="3:16">
      <c r="C140" s="16"/>
      <c r="D140" t="s">
        <v>107</v>
      </c>
    </row>
    <row r="141" spans="3:16">
      <c r="C141" s="16"/>
      <c r="D141" s="16" t="s">
        <v>41</v>
      </c>
      <c r="E141" t="s">
        <v>652</v>
      </c>
    </row>
    <row r="142" spans="3:16">
      <c r="C142" s="16"/>
      <c r="D142" t="s">
        <v>108</v>
      </c>
    </row>
    <row r="143" spans="3:16">
      <c r="C143" s="16"/>
      <c r="D143" s="16" t="s">
        <v>41</v>
      </c>
      <c r="E143" t="s">
        <v>653</v>
      </c>
    </row>
    <row r="144" spans="3:16">
      <c r="C144" s="16"/>
      <c r="D144" t="s">
        <v>109</v>
      </c>
    </row>
    <row r="145" spans="1:16">
      <c r="C145" s="16"/>
      <c r="D145" s="16" t="s">
        <v>41</v>
      </c>
      <c r="E145" t="s">
        <v>654</v>
      </c>
    </row>
    <row r="146" spans="1:16">
      <c r="B146" s="16"/>
      <c r="C146" s="16"/>
      <c r="P146" t="s">
        <v>67</v>
      </c>
    </row>
    <row r="147" spans="1:16">
      <c r="B147" s="16" t="s">
        <v>31</v>
      </c>
      <c r="C147" s="17" t="s">
        <v>50</v>
      </c>
      <c r="P147" t="s">
        <v>67</v>
      </c>
    </row>
    <row r="148" spans="1:16">
      <c r="C148" t="s">
        <v>51</v>
      </c>
      <c r="P148" t="s">
        <v>67</v>
      </c>
    </row>
    <row r="149" spans="1:16">
      <c r="D149" t="s">
        <v>111</v>
      </c>
      <c r="P149" t="s">
        <v>67</v>
      </c>
    </row>
    <row r="150" spans="1:16">
      <c r="D150" s="20" t="s">
        <v>52</v>
      </c>
      <c r="P150" t="s">
        <v>67</v>
      </c>
    </row>
    <row r="151" spans="1:16">
      <c r="C151" t="s">
        <v>53</v>
      </c>
      <c r="P151" t="s">
        <v>67</v>
      </c>
    </row>
    <row r="152" spans="1:16">
      <c r="D152" t="s">
        <v>212</v>
      </c>
      <c r="P152" t="s">
        <v>67</v>
      </c>
    </row>
    <row r="153" spans="1:16">
      <c r="D153" t="s">
        <v>213</v>
      </c>
      <c r="P153" t="s">
        <v>67</v>
      </c>
    </row>
    <row r="154" spans="1:16">
      <c r="C154" t="s">
        <v>54</v>
      </c>
      <c r="P154" t="s">
        <v>67</v>
      </c>
    </row>
    <row r="155" spans="1:16">
      <c r="D155" t="s">
        <v>110</v>
      </c>
      <c r="P155" t="s">
        <v>67</v>
      </c>
    </row>
    <row r="156" spans="1:16">
      <c r="D156" t="s">
        <v>112</v>
      </c>
      <c r="P156" t="s">
        <v>67</v>
      </c>
    </row>
    <row r="157" spans="1:16">
      <c r="C157" t="s">
        <v>55</v>
      </c>
      <c r="P157" t="s">
        <v>67</v>
      </c>
    </row>
    <row r="158" spans="1:16">
      <c r="D158" t="s">
        <v>113</v>
      </c>
      <c r="P158" t="s">
        <v>67</v>
      </c>
    </row>
    <row r="159" spans="1:16">
      <c r="B159" s="16"/>
      <c r="P159" t="s">
        <v>67</v>
      </c>
    </row>
    <row r="160" spans="1:16">
      <c r="A160" t="s">
        <v>67</v>
      </c>
      <c r="B160" t="s">
        <v>67</v>
      </c>
      <c r="C160" t="s">
        <v>67</v>
      </c>
      <c r="D160" t="s">
        <v>67</v>
      </c>
      <c r="E160" t="s">
        <v>67</v>
      </c>
      <c r="F160" t="s">
        <v>67</v>
      </c>
      <c r="G160" t="s">
        <v>67</v>
      </c>
      <c r="H160" t="s">
        <v>67</v>
      </c>
      <c r="I160" t="s">
        <v>67</v>
      </c>
      <c r="J160" t="s">
        <v>67</v>
      </c>
      <c r="K160" t="s">
        <v>67</v>
      </c>
      <c r="L160" t="s">
        <v>67</v>
      </c>
      <c r="M160" t="s">
        <v>67</v>
      </c>
      <c r="N160" t="s">
        <v>67</v>
      </c>
      <c r="O160" t="s">
        <v>67</v>
      </c>
      <c r="P160" t="s">
        <v>67</v>
      </c>
    </row>
  </sheetData>
  <mergeCells count="3">
    <mergeCell ref="B2:G2"/>
    <mergeCell ref="B5:N16"/>
    <mergeCell ref="B18:G18"/>
  </mergeCells>
  <phoneticPr fontId="4"/>
  <pageMargins left="0.70866141732283472" right="0.70866141732283472" top="0.74803149606299213" bottom="0.74803149606299213" header="0.31496062992125984" footer="0.31496062992125984"/>
  <pageSetup paperSize="9" scale="61" orientation="portrait" r:id="rId1"/>
  <headerFooter>
    <oddFooter>&amp;P / &amp;N ページ</oddFooter>
  </headerFooter>
  <rowBreaks count="2" manualBreakCount="2">
    <brk id="56" max="14" man="1"/>
    <brk id="105" max="14" man="1"/>
  </rowBreaks>
  <customProperties>
    <customPr name="EpmWorksheetKeyString_GUID" r:id="rId2"/>
  </customPropertie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918A3-D693-423C-9CCF-06C7FEEEA438}">
  <sheetPr codeName="Sheet10">
    <tabColor theme="4" tint="0.39997558519241921"/>
    <pageSetUpPr fitToPage="1"/>
  </sheetPr>
  <dimension ref="A1:Q43"/>
  <sheetViews>
    <sheetView tabSelected="1" view="pageBreakPreview" zoomScale="90" zoomScaleNormal="70" zoomScaleSheetLayoutView="90" workbookViewId="0">
      <pane xSplit="1" ySplit="10" topLeftCell="B40" activePane="bottomRight" state="frozen"/>
      <selection activeCell="S8" sqref="S8"/>
      <selection pane="topRight" activeCell="S8" sqref="S8"/>
      <selection pane="bottomLeft" activeCell="S8" sqref="S8"/>
      <selection pane="bottomRight" activeCell="H43" sqref="H43"/>
    </sheetView>
  </sheetViews>
  <sheetFormatPr defaultRowHeight="16.5"/>
  <cols>
    <col min="1" max="1" width="19.375" style="66" customWidth="1"/>
    <col min="2" max="2" width="6.25" style="66" customWidth="1"/>
    <col min="3" max="3" width="27.5" style="83" customWidth="1"/>
    <col min="4" max="4" width="6.25" style="84" customWidth="1"/>
    <col min="5" max="5" width="29" style="83" customWidth="1"/>
    <col min="6" max="7" width="10" style="66" customWidth="1"/>
    <col min="8" max="8" width="22.625" style="83" customWidth="1"/>
    <col min="9" max="9" width="10" style="84" customWidth="1"/>
    <col min="10" max="10" width="22.625" style="83" customWidth="1"/>
    <col min="11" max="11" width="37.5" style="83" customWidth="1"/>
    <col min="12" max="12" width="25.75" style="85" customWidth="1"/>
    <col min="13" max="13" width="30.25" style="83" customWidth="1"/>
    <col min="14" max="16" width="11.875" style="66" customWidth="1"/>
    <col min="17" max="17" width="3" style="66" bestFit="1" customWidth="1"/>
    <col min="18" max="16384" width="9" style="66"/>
  </cols>
  <sheetData>
    <row r="1" spans="1:17" ht="20.25">
      <c r="A1" s="133"/>
      <c r="O1" s="86" t="s">
        <v>118</v>
      </c>
      <c r="P1" s="87">
        <v>45642</v>
      </c>
      <c r="Q1" s="66" t="s">
        <v>67</v>
      </c>
    </row>
    <row r="2" spans="1:17" ht="25.5" customHeight="1">
      <c r="A2" s="280" t="s">
        <v>19</v>
      </c>
      <c r="B2" s="280"/>
      <c r="C2" s="280"/>
      <c r="D2" s="280"/>
      <c r="E2" s="280"/>
      <c r="F2" s="280"/>
      <c r="G2" s="280"/>
      <c r="H2" s="280"/>
      <c r="I2" s="280"/>
      <c r="J2" s="280"/>
      <c r="K2" s="280"/>
      <c r="L2" s="280"/>
      <c r="M2" s="280"/>
      <c r="N2" s="280"/>
      <c r="O2" s="280"/>
      <c r="P2" s="280"/>
      <c r="Q2" s="66" t="s">
        <v>67</v>
      </c>
    </row>
    <row r="3" spans="1:17" ht="12.75" customHeight="1" thickBot="1">
      <c r="Q3" s="66" t="s">
        <v>67</v>
      </c>
    </row>
    <row r="4" spans="1:17" ht="24.95" customHeight="1" thickBot="1">
      <c r="A4" s="281" t="s">
        <v>124</v>
      </c>
      <c r="B4" s="282"/>
      <c r="C4" s="88" t="s">
        <v>329</v>
      </c>
      <c r="E4" s="89"/>
      <c r="K4" s="89"/>
      <c r="Q4" s="66" t="s">
        <v>67</v>
      </c>
    </row>
    <row r="5" spans="1:17" ht="24.95" customHeight="1" thickBot="1">
      <c r="A5" s="283"/>
      <c r="B5" s="284"/>
      <c r="C5" s="88" t="s">
        <v>327</v>
      </c>
      <c r="E5" s="89"/>
      <c r="K5" s="89"/>
      <c r="Q5" s="66" t="s">
        <v>67</v>
      </c>
    </row>
    <row r="6" spans="1:17" ht="24.95" customHeight="1" thickBot="1">
      <c r="A6" s="283"/>
      <c r="B6" s="284"/>
      <c r="C6" s="88" t="s">
        <v>328</v>
      </c>
      <c r="E6" s="89"/>
      <c r="K6" s="89"/>
      <c r="Q6" s="66" t="s">
        <v>67</v>
      </c>
    </row>
    <row r="7" spans="1:17" ht="26.25" customHeight="1" thickBot="1">
      <c r="A7" s="283" t="s">
        <v>298</v>
      </c>
      <c r="B7" s="284"/>
      <c r="C7" s="90" t="s">
        <v>299</v>
      </c>
      <c r="E7" s="89"/>
      <c r="K7" s="89"/>
      <c r="Q7" s="66" t="s">
        <v>67</v>
      </c>
    </row>
    <row r="8" spans="1:17" ht="26.25" customHeight="1" thickBot="1">
      <c r="A8" s="285" t="s">
        <v>297</v>
      </c>
      <c r="B8" s="286"/>
      <c r="C8" s="90" t="s">
        <v>299</v>
      </c>
      <c r="E8" s="89"/>
      <c r="K8" s="89"/>
      <c r="Q8" s="66" t="s">
        <v>67</v>
      </c>
    </row>
    <row r="9" spans="1:17">
      <c r="G9" s="91"/>
      <c r="H9" s="92"/>
      <c r="Q9" s="66" t="s">
        <v>67</v>
      </c>
    </row>
    <row r="10" spans="1:17" s="84" customFormat="1" ht="49.5" customHeight="1">
      <c r="A10" s="21" t="s">
        <v>313</v>
      </c>
      <c r="B10" s="287" t="s">
        <v>57</v>
      </c>
      <c r="C10" s="288"/>
      <c r="D10" s="22" t="s">
        <v>58</v>
      </c>
      <c r="E10" s="22" t="s">
        <v>59</v>
      </c>
      <c r="F10" s="27" t="s">
        <v>60</v>
      </c>
      <c r="G10" s="22" t="s">
        <v>314</v>
      </c>
      <c r="H10" s="22" t="s">
        <v>61</v>
      </c>
      <c r="I10" s="79" t="s">
        <v>315</v>
      </c>
      <c r="J10" s="79" t="s">
        <v>316</v>
      </c>
      <c r="K10" s="27" t="s">
        <v>105</v>
      </c>
      <c r="L10" s="22" t="s">
        <v>62</v>
      </c>
      <c r="M10" s="22" t="s">
        <v>63</v>
      </c>
      <c r="N10" s="22" t="s">
        <v>64</v>
      </c>
      <c r="O10" s="22" t="s">
        <v>65</v>
      </c>
      <c r="P10" s="23" t="s">
        <v>66</v>
      </c>
      <c r="Q10" s="66" t="s">
        <v>67</v>
      </c>
    </row>
    <row r="11" spans="1:17" ht="60" customHeight="1">
      <c r="A11" s="97"/>
      <c r="B11" s="98"/>
      <c r="C11" s="289" t="s">
        <v>406</v>
      </c>
      <c r="D11" s="290"/>
      <c r="E11" s="290"/>
      <c r="F11" s="290"/>
      <c r="G11" s="290"/>
      <c r="H11" s="290"/>
      <c r="I11" s="290"/>
      <c r="J11" s="290"/>
      <c r="K11" s="290"/>
      <c r="L11" s="290"/>
      <c r="M11" s="290"/>
      <c r="N11" s="290"/>
      <c r="O11" s="290"/>
      <c r="P11" s="291"/>
      <c r="Q11" s="66" t="s">
        <v>67</v>
      </c>
    </row>
    <row r="12" spans="1:17" ht="102.75" customHeight="1">
      <c r="A12" s="76" t="s">
        <v>438</v>
      </c>
      <c r="B12" s="76">
        <v>1</v>
      </c>
      <c r="C12" s="267" t="s">
        <v>413</v>
      </c>
      <c r="D12" s="267"/>
      <c r="E12" s="267"/>
      <c r="F12" s="93"/>
      <c r="G12" s="94" t="s">
        <v>104</v>
      </c>
      <c r="H12" s="73" t="s">
        <v>401</v>
      </c>
      <c r="I12" s="82" t="s">
        <v>123</v>
      </c>
      <c r="J12" s="82" t="s">
        <v>123</v>
      </c>
      <c r="K12" s="77"/>
      <c r="L12" s="74" t="s">
        <v>402</v>
      </c>
      <c r="M12" s="74" t="s">
        <v>415</v>
      </c>
      <c r="N12" s="94"/>
      <c r="O12" s="94" t="s">
        <v>258</v>
      </c>
      <c r="P12" s="94" t="s">
        <v>258</v>
      </c>
      <c r="Q12" s="66" t="s">
        <v>67</v>
      </c>
    </row>
    <row r="13" spans="1:17" ht="215.25" customHeight="1">
      <c r="A13" s="76" t="s">
        <v>438</v>
      </c>
      <c r="B13" s="76">
        <v>2</v>
      </c>
      <c r="C13" s="267" t="s">
        <v>310</v>
      </c>
      <c r="D13" s="267"/>
      <c r="E13" s="267"/>
      <c r="F13" s="93"/>
      <c r="G13" s="94" t="s">
        <v>104</v>
      </c>
      <c r="H13" s="73" t="s">
        <v>407</v>
      </c>
      <c r="I13" s="81" t="s">
        <v>114</v>
      </c>
      <c r="J13" s="73" t="s">
        <v>320</v>
      </c>
      <c r="K13" s="77"/>
      <c r="L13" s="74" t="s">
        <v>305</v>
      </c>
      <c r="M13" s="74" t="s">
        <v>416</v>
      </c>
      <c r="N13" s="94"/>
      <c r="O13" s="94" t="s">
        <v>258</v>
      </c>
      <c r="P13" s="94"/>
      <c r="Q13" s="66" t="s">
        <v>67</v>
      </c>
    </row>
    <row r="14" spans="1:17" ht="112.5" customHeight="1">
      <c r="A14" s="76" t="s">
        <v>438</v>
      </c>
      <c r="B14" s="76">
        <v>3</v>
      </c>
      <c r="C14" s="292" t="s">
        <v>412</v>
      </c>
      <c r="D14" s="293"/>
      <c r="E14" s="294"/>
      <c r="F14" s="93"/>
      <c r="G14" s="94" t="s">
        <v>104</v>
      </c>
      <c r="H14" s="73" t="s">
        <v>268</v>
      </c>
      <c r="I14" s="81" t="s">
        <v>75</v>
      </c>
      <c r="J14" s="73" t="s">
        <v>410</v>
      </c>
      <c r="K14" s="77"/>
      <c r="L14" s="74" t="s">
        <v>237</v>
      </c>
      <c r="M14" s="74" t="s">
        <v>417</v>
      </c>
      <c r="N14" s="94"/>
      <c r="O14" s="94" t="s">
        <v>258</v>
      </c>
      <c r="P14" s="94"/>
      <c r="Q14" s="66" t="s">
        <v>67</v>
      </c>
    </row>
    <row r="15" spans="1:17" ht="102.75" customHeight="1">
      <c r="A15" s="76" t="s">
        <v>438</v>
      </c>
      <c r="B15" s="76">
        <v>4</v>
      </c>
      <c r="C15" s="292" t="s">
        <v>408</v>
      </c>
      <c r="D15" s="293"/>
      <c r="E15" s="294"/>
      <c r="F15" s="93"/>
      <c r="G15" s="94" t="s">
        <v>104</v>
      </c>
      <c r="H15" s="73" t="s">
        <v>270</v>
      </c>
      <c r="I15" s="82" t="s">
        <v>123</v>
      </c>
      <c r="J15" s="82" t="s">
        <v>123</v>
      </c>
      <c r="K15" s="77"/>
      <c r="L15" s="74" t="s">
        <v>239</v>
      </c>
      <c r="M15" s="74" t="s">
        <v>418</v>
      </c>
      <c r="N15" s="94"/>
      <c r="O15" s="94" t="s">
        <v>258</v>
      </c>
      <c r="P15" s="94"/>
      <c r="Q15" s="66" t="s">
        <v>67</v>
      </c>
    </row>
    <row r="16" spans="1:17" ht="112.5" customHeight="1">
      <c r="A16" s="76" t="s">
        <v>438</v>
      </c>
      <c r="B16" s="76">
        <v>5</v>
      </c>
      <c r="C16" s="264" t="s">
        <v>422</v>
      </c>
      <c r="D16" s="264"/>
      <c r="E16" s="264"/>
      <c r="F16" s="93"/>
      <c r="G16" s="94" t="s">
        <v>104</v>
      </c>
      <c r="H16" s="73" t="s">
        <v>272</v>
      </c>
      <c r="I16" s="82" t="s">
        <v>123</v>
      </c>
      <c r="J16" s="82" t="s">
        <v>123</v>
      </c>
      <c r="K16" s="77"/>
      <c r="L16" s="74" t="s">
        <v>240</v>
      </c>
      <c r="M16" s="74" t="s">
        <v>421</v>
      </c>
      <c r="N16" s="94"/>
      <c r="O16" s="94" t="s">
        <v>258</v>
      </c>
      <c r="P16" s="94" t="s">
        <v>258</v>
      </c>
      <c r="Q16" s="66" t="s">
        <v>67</v>
      </c>
    </row>
    <row r="17" spans="1:17" ht="191.25" customHeight="1">
      <c r="A17" s="80" t="s">
        <v>396</v>
      </c>
      <c r="B17" s="76">
        <v>6</v>
      </c>
      <c r="C17" s="267" t="s">
        <v>277</v>
      </c>
      <c r="D17" s="267"/>
      <c r="E17" s="267"/>
      <c r="F17" s="93"/>
      <c r="G17" s="94" t="s">
        <v>114</v>
      </c>
      <c r="H17" s="73" t="s">
        <v>232</v>
      </c>
      <c r="I17" s="81" t="s">
        <v>114</v>
      </c>
      <c r="J17" s="73" t="s">
        <v>397</v>
      </c>
      <c r="K17" s="77"/>
      <c r="L17" s="74" t="s">
        <v>287</v>
      </c>
      <c r="M17" s="74" t="s">
        <v>302</v>
      </c>
      <c r="N17" s="94" t="s">
        <v>258</v>
      </c>
      <c r="O17" s="94" t="s">
        <v>258</v>
      </c>
      <c r="P17" s="94"/>
      <c r="Q17" s="66" t="s">
        <v>67</v>
      </c>
    </row>
    <row r="18" spans="1:17" ht="133.5" customHeight="1">
      <c r="A18" s="80" t="s">
        <v>396</v>
      </c>
      <c r="B18" s="106">
        <v>7</v>
      </c>
      <c r="C18" s="269" t="s">
        <v>331</v>
      </c>
      <c r="D18" s="270"/>
      <c r="E18" s="271"/>
      <c r="F18" s="93"/>
      <c r="G18" s="94" t="s">
        <v>104</v>
      </c>
      <c r="H18" s="73" t="s">
        <v>398</v>
      </c>
      <c r="I18" s="82" t="s">
        <v>123</v>
      </c>
      <c r="J18" s="82" t="s">
        <v>123</v>
      </c>
      <c r="K18" s="77"/>
      <c r="L18" s="74" t="s">
        <v>399</v>
      </c>
      <c r="M18" s="74" t="s">
        <v>400</v>
      </c>
      <c r="N18" s="94" t="s">
        <v>258</v>
      </c>
      <c r="O18" s="94" t="s">
        <v>258</v>
      </c>
      <c r="P18" s="94"/>
      <c r="Q18" s="66" t="s">
        <v>67</v>
      </c>
    </row>
    <row r="19" spans="1:17" ht="112.5" customHeight="1">
      <c r="A19" s="105" t="s">
        <v>396</v>
      </c>
      <c r="B19" s="102">
        <v>8</v>
      </c>
      <c r="C19" s="292" t="s">
        <v>411</v>
      </c>
      <c r="D19" s="293"/>
      <c r="E19" s="294"/>
      <c r="F19" s="93"/>
      <c r="G19" s="94" t="s">
        <v>104</v>
      </c>
      <c r="H19" s="73" t="s">
        <v>409</v>
      </c>
      <c r="I19" s="81" t="s">
        <v>75</v>
      </c>
      <c r="J19" s="73" t="s">
        <v>410</v>
      </c>
      <c r="K19" s="77"/>
      <c r="L19" s="74" t="s">
        <v>236</v>
      </c>
      <c r="M19" s="74" t="s">
        <v>419</v>
      </c>
      <c r="N19" s="94"/>
      <c r="O19" s="94" t="s">
        <v>258</v>
      </c>
      <c r="P19" s="94"/>
      <c r="Q19" s="66" t="s">
        <v>67</v>
      </c>
    </row>
    <row r="20" spans="1:17" s="72" customFormat="1" ht="133.5" customHeight="1">
      <c r="A20" s="80" t="s">
        <v>396</v>
      </c>
      <c r="B20" s="76">
        <v>9</v>
      </c>
      <c r="C20" s="264" t="s">
        <v>253</v>
      </c>
      <c r="D20" s="264"/>
      <c r="E20" s="264"/>
      <c r="F20" s="93"/>
      <c r="G20" s="94" t="s">
        <v>104</v>
      </c>
      <c r="H20" s="73" t="s">
        <v>403</v>
      </c>
      <c r="I20" s="81" t="s">
        <v>114</v>
      </c>
      <c r="J20" s="73" t="s">
        <v>324</v>
      </c>
      <c r="K20" s="77"/>
      <c r="L20" s="74" t="s">
        <v>404</v>
      </c>
      <c r="M20" s="77" t="s">
        <v>405</v>
      </c>
      <c r="N20" s="94" t="s">
        <v>258</v>
      </c>
      <c r="O20" s="76"/>
      <c r="P20" s="76"/>
      <c r="Q20" s="66" t="s">
        <v>67</v>
      </c>
    </row>
    <row r="21" spans="1:17" ht="91.5" customHeight="1">
      <c r="A21" s="272" t="s">
        <v>396</v>
      </c>
      <c r="B21" s="275">
        <v>10</v>
      </c>
      <c r="C21" s="267" t="s">
        <v>276</v>
      </c>
      <c r="D21" s="75" t="s">
        <v>424</v>
      </c>
      <c r="E21" s="77" t="s">
        <v>281</v>
      </c>
      <c r="F21" s="93"/>
      <c r="G21" s="94" t="s">
        <v>104</v>
      </c>
      <c r="H21" s="295" t="s">
        <v>128</v>
      </c>
      <c r="I21" s="81" t="s">
        <v>75</v>
      </c>
      <c r="J21" s="73" t="s">
        <v>318</v>
      </c>
      <c r="K21" s="77"/>
      <c r="L21" s="265" t="s">
        <v>69</v>
      </c>
      <c r="M21" s="265" t="s">
        <v>300</v>
      </c>
      <c r="N21" s="94" t="s">
        <v>70</v>
      </c>
      <c r="O21" s="94"/>
      <c r="P21" s="94"/>
      <c r="Q21" s="66" t="s">
        <v>67</v>
      </c>
    </row>
    <row r="22" spans="1:17" ht="49.5" customHeight="1">
      <c r="A22" s="272"/>
      <c r="B22" s="275"/>
      <c r="C22" s="267"/>
      <c r="D22" s="75" t="s">
        <v>425</v>
      </c>
      <c r="E22" s="77" t="s">
        <v>282</v>
      </c>
      <c r="F22" s="93"/>
      <c r="G22" s="94" t="s">
        <v>104</v>
      </c>
      <c r="H22" s="295"/>
      <c r="I22" s="81" t="s">
        <v>75</v>
      </c>
      <c r="J22" s="73" t="s">
        <v>317</v>
      </c>
      <c r="K22" s="77"/>
      <c r="L22" s="265"/>
      <c r="M22" s="265"/>
      <c r="N22" s="94" t="s">
        <v>70</v>
      </c>
      <c r="O22" s="94"/>
      <c r="P22" s="94"/>
      <c r="Q22" s="66" t="s">
        <v>67</v>
      </c>
    </row>
    <row r="23" spans="1:17" ht="96" customHeight="1">
      <c r="A23" s="272"/>
      <c r="B23" s="275"/>
      <c r="C23" s="267"/>
      <c r="D23" s="75" t="s">
        <v>426</v>
      </c>
      <c r="E23" s="77" t="s">
        <v>283</v>
      </c>
      <c r="F23" s="93"/>
      <c r="G23" s="94" t="s">
        <v>104</v>
      </c>
      <c r="H23" s="295"/>
      <c r="I23" s="81" t="s">
        <v>75</v>
      </c>
      <c r="J23" s="73" t="s">
        <v>319</v>
      </c>
      <c r="K23" s="77"/>
      <c r="L23" s="265"/>
      <c r="M23" s="265"/>
      <c r="N23" s="94" t="s">
        <v>70</v>
      </c>
      <c r="O23" s="94"/>
      <c r="P23" s="94"/>
      <c r="Q23" s="66" t="s">
        <v>67</v>
      </c>
    </row>
    <row r="24" spans="1:17" ht="243" customHeight="1">
      <c r="A24" s="76" t="s">
        <v>396</v>
      </c>
      <c r="B24" s="76">
        <v>11</v>
      </c>
      <c r="C24" s="267" t="s">
        <v>278</v>
      </c>
      <c r="D24" s="267"/>
      <c r="E24" s="267"/>
      <c r="F24" s="93"/>
      <c r="G24" s="94" t="s">
        <v>104</v>
      </c>
      <c r="H24" s="69" t="s">
        <v>129</v>
      </c>
      <c r="I24" s="82" t="s">
        <v>123</v>
      </c>
      <c r="J24" s="82" t="s">
        <v>123</v>
      </c>
      <c r="K24" s="77"/>
      <c r="L24" s="71" t="s">
        <v>288</v>
      </c>
      <c r="M24" s="74" t="s">
        <v>72</v>
      </c>
      <c r="N24" s="95"/>
      <c r="O24" s="94" t="s">
        <v>70</v>
      </c>
      <c r="P24" s="95"/>
      <c r="Q24" s="66" t="s">
        <v>67</v>
      </c>
    </row>
    <row r="25" spans="1:17" ht="99.75" customHeight="1">
      <c r="A25" s="76" t="s">
        <v>396</v>
      </c>
      <c r="B25" s="76">
        <v>12</v>
      </c>
      <c r="C25" s="268" t="s">
        <v>304</v>
      </c>
      <c r="D25" s="268"/>
      <c r="E25" s="268"/>
      <c r="F25" s="93"/>
      <c r="G25" s="94" t="s">
        <v>104</v>
      </c>
      <c r="H25" s="69" t="s">
        <v>259</v>
      </c>
      <c r="I25" s="82" t="s">
        <v>75</v>
      </c>
      <c r="J25" s="69" t="s">
        <v>323</v>
      </c>
      <c r="K25" s="77"/>
      <c r="L25" s="74" t="s">
        <v>295</v>
      </c>
      <c r="M25" s="74" t="s">
        <v>423</v>
      </c>
      <c r="N25" s="94"/>
      <c r="O25" s="94"/>
      <c r="P25" s="94" t="s">
        <v>258</v>
      </c>
      <c r="Q25" s="66" t="s">
        <v>67</v>
      </c>
    </row>
    <row r="26" spans="1:17" ht="134.25" customHeight="1">
      <c r="A26" s="76" t="s">
        <v>71</v>
      </c>
      <c r="B26" s="76">
        <v>13</v>
      </c>
      <c r="C26" s="267" t="s">
        <v>246</v>
      </c>
      <c r="D26" s="267"/>
      <c r="E26" s="267"/>
      <c r="F26" s="93"/>
      <c r="G26" s="94" t="s">
        <v>104</v>
      </c>
      <c r="H26" s="73" t="s">
        <v>230</v>
      </c>
      <c r="I26" s="82" t="s">
        <v>123</v>
      </c>
      <c r="J26" s="82" t="s">
        <v>123</v>
      </c>
      <c r="K26" s="77"/>
      <c r="L26" s="74" t="s">
        <v>73</v>
      </c>
      <c r="M26" s="74" t="s">
        <v>74</v>
      </c>
      <c r="N26" s="94" t="s">
        <v>70</v>
      </c>
      <c r="O26" s="94"/>
      <c r="P26" s="94"/>
      <c r="Q26" s="66" t="s">
        <v>67</v>
      </c>
    </row>
    <row r="27" spans="1:17" ht="133.5" customHeight="1">
      <c r="A27" s="76" t="s">
        <v>71</v>
      </c>
      <c r="B27" s="80">
        <v>14</v>
      </c>
      <c r="C27" s="267" t="s">
        <v>279</v>
      </c>
      <c r="D27" s="267"/>
      <c r="E27" s="267"/>
      <c r="F27" s="93"/>
      <c r="G27" s="94" t="s">
        <v>75</v>
      </c>
      <c r="H27" s="73" t="s">
        <v>116</v>
      </c>
      <c r="I27" s="82" t="s">
        <v>123</v>
      </c>
      <c r="J27" s="82" t="s">
        <v>123</v>
      </c>
      <c r="K27" s="77"/>
      <c r="L27" s="74" t="s">
        <v>290</v>
      </c>
      <c r="M27" s="74" t="s">
        <v>77</v>
      </c>
      <c r="N27" s="94"/>
      <c r="O27" s="94" t="s">
        <v>70</v>
      </c>
      <c r="P27" s="94" t="s">
        <v>70</v>
      </c>
      <c r="Q27" s="66" t="s">
        <v>67</v>
      </c>
    </row>
    <row r="28" spans="1:17" ht="102.75" customHeight="1">
      <c r="A28" s="275" t="s">
        <v>71</v>
      </c>
      <c r="B28" s="273">
        <v>15</v>
      </c>
      <c r="C28" s="264" t="s">
        <v>267</v>
      </c>
      <c r="D28" s="70" t="s">
        <v>306</v>
      </c>
      <c r="E28" s="78" t="s">
        <v>311</v>
      </c>
      <c r="F28" s="93"/>
      <c r="G28" s="94" t="s">
        <v>104</v>
      </c>
      <c r="H28" s="73" t="s">
        <v>269</v>
      </c>
      <c r="I28" s="82" t="s">
        <v>123</v>
      </c>
      <c r="J28" s="82" t="s">
        <v>123</v>
      </c>
      <c r="K28" s="77"/>
      <c r="L28" s="74" t="s">
        <v>238</v>
      </c>
      <c r="M28" s="74" t="s">
        <v>420</v>
      </c>
      <c r="N28" s="94"/>
      <c r="O28" s="94" t="s">
        <v>258</v>
      </c>
      <c r="P28" s="94"/>
      <c r="Q28" s="66" t="s">
        <v>67</v>
      </c>
    </row>
    <row r="29" spans="1:17" ht="112.5" customHeight="1">
      <c r="A29" s="273"/>
      <c r="B29" s="278"/>
      <c r="C29" s="279"/>
      <c r="D29" s="107" t="s">
        <v>307</v>
      </c>
      <c r="E29" s="108" t="s">
        <v>251</v>
      </c>
      <c r="F29" s="109"/>
      <c r="G29" s="110" t="s">
        <v>104</v>
      </c>
      <c r="H29" s="111" t="s">
        <v>269</v>
      </c>
      <c r="I29" s="112" t="s">
        <v>123</v>
      </c>
      <c r="J29" s="112" t="s">
        <v>123</v>
      </c>
      <c r="K29" s="113"/>
      <c r="L29" s="114" t="s">
        <v>238</v>
      </c>
      <c r="M29" s="114" t="s">
        <v>271</v>
      </c>
      <c r="N29" s="110"/>
      <c r="O29" s="110"/>
      <c r="P29" s="110" t="s">
        <v>258</v>
      </c>
      <c r="Q29" s="66" t="s">
        <v>67</v>
      </c>
    </row>
    <row r="30" spans="1:17" s="121" customFormat="1" ht="112.5" customHeight="1">
      <c r="A30" s="76" t="s">
        <v>71</v>
      </c>
      <c r="B30" s="76">
        <v>16</v>
      </c>
      <c r="C30" s="264" t="s">
        <v>275</v>
      </c>
      <c r="D30" s="264"/>
      <c r="E30" s="264"/>
      <c r="F30" s="93"/>
      <c r="G30" s="94" t="s">
        <v>104</v>
      </c>
      <c r="H30" s="73" t="s">
        <v>274</v>
      </c>
      <c r="I30" s="82" t="s">
        <v>123</v>
      </c>
      <c r="J30" s="82" t="s">
        <v>123</v>
      </c>
      <c r="K30" s="77"/>
      <c r="L30" s="74" t="s">
        <v>242</v>
      </c>
      <c r="M30" s="77" t="s">
        <v>303</v>
      </c>
      <c r="N30" s="94" t="s">
        <v>258</v>
      </c>
      <c r="O30" s="94"/>
      <c r="P30" s="76"/>
      <c r="Q30" s="66" t="s">
        <v>67</v>
      </c>
    </row>
    <row r="31" spans="1:17" ht="84.75" customHeight="1">
      <c r="A31" s="276" t="s">
        <v>71</v>
      </c>
      <c r="B31" s="274">
        <v>17</v>
      </c>
      <c r="C31" s="277" t="s">
        <v>245</v>
      </c>
      <c r="D31" s="115" t="s">
        <v>431</v>
      </c>
      <c r="E31" s="116" t="s">
        <v>249</v>
      </c>
      <c r="F31" s="96"/>
      <c r="G31" s="117" t="s">
        <v>104</v>
      </c>
      <c r="H31" s="118" t="s">
        <v>244</v>
      </c>
      <c r="I31" s="119" t="s">
        <v>114</v>
      </c>
      <c r="J31" s="118" t="s">
        <v>320</v>
      </c>
      <c r="K31" s="116"/>
      <c r="L31" s="120" t="s">
        <v>254</v>
      </c>
      <c r="M31" s="120" t="s">
        <v>255</v>
      </c>
      <c r="N31" s="117"/>
      <c r="O31" s="117" t="s">
        <v>70</v>
      </c>
      <c r="P31" s="117"/>
      <c r="Q31" s="66" t="s">
        <v>67</v>
      </c>
    </row>
    <row r="32" spans="1:17" ht="84.75" customHeight="1">
      <c r="A32" s="272"/>
      <c r="B32" s="275"/>
      <c r="C32" s="267"/>
      <c r="D32" s="75" t="s">
        <v>432</v>
      </c>
      <c r="E32" s="77" t="s">
        <v>308</v>
      </c>
      <c r="F32" s="93"/>
      <c r="G32" s="94" t="s">
        <v>104</v>
      </c>
      <c r="H32" s="73" t="s">
        <v>243</v>
      </c>
      <c r="I32" s="82" t="s">
        <v>114</v>
      </c>
      <c r="J32" s="69" t="s">
        <v>321</v>
      </c>
      <c r="K32" s="77"/>
      <c r="L32" s="74" t="s">
        <v>256</v>
      </c>
      <c r="M32" s="74" t="s">
        <v>257</v>
      </c>
      <c r="N32" s="94"/>
      <c r="O32" s="94" t="s">
        <v>70</v>
      </c>
      <c r="P32" s="94"/>
      <c r="Q32" s="66" t="s">
        <v>67</v>
      </c>
    </row>
    <row r="33" spans="1:17" ht="99.75" customHeight="1">
      <c r="A33" s="76" t="s">
        <v>68</v>
      </c>
      <c r="B33" s="76">
        <v>18</v>
      </c>
      <c r="C33" s="267" t="s">
        <v>309</v>
      </c>
      <c r="D33" s="267"/>
      <c r="E33" s="267"/>
      <c r="F33" s="93"/>
      <c r="G33" s="94" t="s">
        <v>104</v>
      </c>
      <c r="H33" s="73" t="s">
        <v>260</v>
      </c>
      <c r="I33" s="81" t="s">
        <v>114</v>
      </c>
      <c r="J33" s="73" t="s">
        <v>322</v>
      </c>
      <c r="K33" s="77"/>
      <c r="L33" s="74" t="s">
        <v>261</v>
      </c>
      <c r="M33" s="74" t="s">
        <v>296</v>
      </c>
      <c r="N33" s="94" t="s">
        <v>70</v>
      </c>
      <c r="O33" s="94"/>
      <c r="P33" s="94"/>
      <c r="Q33" s="66" t="s">
        <v>67</v>
      </c>
    </row>
    <row r="34" spans="1:17" ht="147.75" customHeight="1">
      <c r="A34" s="275" t="s">
        <v>294</v>
      </c>
      <c r="B34" s="275">
        <v>19</v>
      </c>
      <c r="C34" s="267" t="s">
        <v>263</v>
      </c>
      <c r="D34" s="75" t="s">
        <v>433</v>
      </c>
      <c r="E34" s="77" t="s">
        <v>264</v>
      </c>
      <c r="F34" s="93"/>
      <c r="G34" s="94" t="s">
        <v>104</v>
      </c>
      <c r="H34" s="73" t="s">
        <v>262</v>
      </c>
      <c r="I34" s="81" t="s">
        <v>114</v>
      </c>
      <c r="J34" s="73" t="s">
        <v>320</v>
      </c>
      <c r="K34" s="77"/>
      <c r="L34" s="74" t="s">
        <v>266</v>
      </c>
      <c r="M34" s="74" t="s">
        <v>301</v>
      </c>
      <c r="N34" s="94" t="s">
        <v>70</v>
      </c>
      <c r="O34" s="94" t="s">
        <v>70</v>
      </c>
      <c r="P34" s="94"/>
      <c r="Q34" s="66" t="s">
        <v>67</v>
      </c>
    </row>
    <row r="35" spans="1:17" ht="147.75" customHeight="1">
      <c r="A35" s="275"/>
      <c r="B35" s="275"/>
      <c r="C35" s="267"/>
      <c r="D35" s="75" t="s">
        <v>434</v>
      </c>
      <c r="E35" s="77" t="s">
        <v>265</v>
      </c>
      <c r="F35" s="93"/>
      <c r="G35" s="94" t="s">
        <v>104</v>
      </c>
      <c r="H35" s="73" t="s">
        <v>262</v>
      </c>
      <c r="I35" s="81" t="s">
        <v>114</v>
      </c>
      <c r="J35" s="73" t="s">
        <v>320</v>
      </c>
      <c r="K35" s="77"/>
      <c r="L35" s="74" t="s">
        <v>266</v>
      </c>
      <c r="M35" s="74" t="s">
        <v>301</v>
      </c>
      <c r="N35" s="94" t="s">
        <v>70</v>
      </c>
      <c r="O35" s="94" t="s">
        <v>70</v>
      </c>
      <c r="P35" s="94"/>
      <c r="Q35" s="66" t="s">
        <v>67</v>
      </c>
    </row>
    <row r="36" spans="1:17" ht="147.75" customHeight="1">
      <c r="A36" s="76" t="s">
        <v>78</v>
      </c>
      <c r="B36" s="76">
        <v>20</v>
      </c>
      <c r="C36" s="267" t="s">
        <v>248</v>
      </c>
      <c r="D36" s="267"/>
      <c r="E36" s="267"/>
      <c r="F36" s="93"/>
      <c r="G36" s="94" t="s">
        <v>75</v>
      </c>
      <c r="H36" s="73" t="s">
        <v>117</v>
      </c>
      <c r="I36" s="81" t="s">
        <v>123</v>
      </c>
      <c r="J36" s="81" t="s">
        <v>123</v>
      </c>
      <c r="K36" s="77"/>
      <c r="L36" s="74" t="s">
        <v>291</v>
      </c>
      <c r="M36" s="74" t="s">
        <v>79</v>
      </c>
      <c r="N36" s="94"/>
      <c r="O36" s="94" t="s">
        <v>70</v>
      </c>
      <c r="P36" s="94" t="s">
        <v>70</v>
      </c>
      <c r="Q36" s="66" t="s">
        <v>67</v>
      </c>
    </row>
    <row r="37" spans="1:17" ht="147.75" customHeight="1">
      <c r="A37" s="273" t="s">
        <v>78</v>
      </c>
      <c r="B37" s="273">
        <v>21</v>
      </c>
      <c r="C37" s="267" t="s">
        <v>280</v>
      </c>
      <c r="D37" s="75" t="s">
        <v>427</v>
      </c>
      <c r="E37" s="77" t="s">
        <v>285</v>
      </c>
      <c r="F37" s="93"/>
      <c r="G37" s="94" t="s">
        <v>104</v>
      </c>
      <c r="H37" s="73" t="s">
        <v>233</v>
      </c>
      <c r="I37" s="81" t="s">
        <v>123</v>
      </c>
      <c r="J37" s="81" t="s">
        <v>123</v>
      </c>
      <c r="K37" s="77"/>
      <c r="L37" s="74" t="s">
        <v>234</v>
      </c>
      <c r="M37" s="74" t="s">
        <v>80</v>
      </c>
      <c r="N37" s="94"/>
      <c r="O37" s="94" t="s">
        <v>70</v>
      </c>
      <c r="P37" s="94"/>
      <c r="Q37" s="66" t="s">
        <v>67</v>
      </c>
    </row>
    <row r="38" spans="1:17" ht="147.75" customHeight="1">
      <c r="A38" s="274"/>
      <c r="B38" s="274"/>
      <c r="C38" s="267"/>
      <c r="D38" s="75" t="s">
        <v>428</v>
      </c>
      <c r="E38" s="74" t="s">
        <v>286</v>
      </c>
      <c r="F38" s="93"/>
      <c r="G38" s="94" t="s">
        <v>104</v>
      </c>
      <c r="H38" s="73" t="s">
        <v>233</v>
      </c>
      <c r="I38" s="81" t="s">
        <v>123</v>
      </c>
      <c r="J38" s="81" t="s">
        <v>123</v>
      </c>
      <c r="K38" s="77"/>
      <c r="L38" s="74" t="s">
        <v>235</v>
      </c>
      <c r="M38" s="74" t="s">
        <v>80</v>
      </c>
      <c r="N38" s="94"/>
      <c r="O38" s="94" t="s">
        <v>70</v>
      </c>
      <c r="P38" s="94"/>
      <c r="Q38" s="66" t="s">
        <v>67</v>
      </c>
    </row>
    <row r="39" spans="1:17" ht="102.75" customHeight="1">
      <c r="A39" s="272" t="s">
        <v>252</v>
      </c>
      <c r="B39" s="273">
        <v>22</v>
      </c>
      <c r="C39" s="264" t="s">
        <v>312</v>
      </c>
      <c r="D39" s="75" t="s">
        <v>429</v>
      </c>
      <c r="E39" s="74" t="s">
        <v>250</v>
      </c>
      <c r="F39" s="93"/>
      <c r="G39" s="94" t="s">
        <v>114</v>
      </c>
      <c r="H39" s="73" t="s">
        <v>231</v>
      </c>
      <c r="I39" s="81" t="s">
        <v>114</v>
      </c>
      <c r="J39" s="73" t="s">
        <v>325</v>
      </c>
      <c r="K39" s="77"/>
      <c r="L39" s="265" t="s">
        <v>289</v>
      </c>
      <c r="M39" s="265" t="s">
        <v>292</v>
      </c>
      <c r="N39" s="266" t="s">
        <v>70</v>
      </c>
      <c r="O39" s="266" t="s">
        <v>70</v>
      </c>
      <c r="P39" s="266"/>
      <c r="Q39" s="66" t="s">
        <v>67</v>
      </c>
    </row>
    <row r="40" spans="1:17" ht="112.5" customHeight="1">
      <c r="A40" s="272"/>
      <c r="B40" s="274"/>
      <c r="C40" s="264"/>
      <c r="D40" s="75" t="s">
        <v>430</v>
      </c>
      <c r="E40" s="78" t="s">
        <v>284</v>
      </c>
      <c r="F40" s="93"/>
      <c r="G40" s="94" t="s">
        <v>114</v>
      </c>
      <c r="H40" s="73" t="s">
        <v>232</v>
      </c>
      <c r="I40" s="81" t="s">
        <v>114</v>
      </c>
      <c r="J40" s="73" t="s">
        <v>326</v>
      </c>
      <c r="K40" s="77"/>
      <c r="L40" s="265"/>
      <c r="M40" s="265"/>
      <c r="N40" s="266"/>
      <c r="O40" s="266"/>
      <c r="P40" s="266"/>
      <c r="Q40" s="66" t="s">
        <v>67</v>
      </c>
    </row>
    <row r="41" spans="1:17" ht="102.75" customHeight="1">
      <c r="A41" s="80" t="s">
        <v>252</v>
      </c>
      <c r="B41" s="76">
        <v>23</v>
      </c>
      <c r="C41" s="267" t="s">
        <v>247</v>
      </c>
      <c r="D41" s="267"/>
      <c r="E41" s="267"/>
      <c r="F41" s="93"/>
      <c r="G41" s="94" t="s">
        <v>75</v>
      </c>
      <c r="H41" s="73" t="s">
        <v>115</v>
      </c>
      <c r="I41" s="82" t="s">
        <v>123</v>
      </c>
      <c r="J41" s="82" t="s">
        <v>123</v>
      </c>
      <c r="K41" s="77"/>
      <c r="L41" s="74" t="s">
        <v>76</v>
      </c>
      <c r="M41" s="74" t="s">
        <v>293</v>
      </c>
      <c r="N41" s="94" t="s">
        <v>70</v>
      </c>
      <c r="O41" s="94"/>
      <c r="P41" s="94"/>
      <c r="Q41" s="66" t="s">
        <v>67</v>
      </c>
    </row>
    <row r="42" spans="1:17" ht="102.75" customHeight="1">
      <c r="A42" s="76" t="s">
        <v>225</v>
      </c>
      <c r="B42" s="76">
        <v>24</v>
      </c>
      <c r="C42" s="264" t="s">
        <v>330</v>
      </c>
      <c r="D42" s="264"/>
      <c r="E42" s="264"/>
      <c r="F42" s="93"/>
      <c r="G42" s="94" t="s">
        <v>104</v>
      </c>
      <c r="H42" s="73" t="s">
        <v>273</v>
      </c>
      <c r="I42" s="82" t="s">
        <v>123</v>
      </c>
      <c r="J42" s="82" t="s">
        <v>123</v>
      </c>
      <c r="K42" s="77"/>
      <c r="L42" s="74" t="s">
        <v>241</v>
      </c>
      <c r="M42" s="74" t="s">
        <v>414</v>
      </c>
      <c r="N42" s="94"/>
      <c r="O42" s="94" t="s">
        <v>258</v>
      </c>
      <c r="P42" s="94" t="s">
        <v>258</v>
      </c>
      <c r="Q42" s="66" t="s">
        <v>67</v>
      </c>
    </row>
    <row r="43" spans="1:17">
      <c r="A43" s="66" t="s">
        <v>67</v>
      </c>
      <c r="B43" s="66" t="s">
        <v>67</v>
      </c>
      <c r="C43" s="66" t="s">
        <v>67</v>
      </c>
      <c r="D43" s="66" t="s">
        <v>67</v>
      </c>
      <c r="E43" s="66" t="s">
        <v>67</v>
      </c>
      <c r="F43" s="66" t="s">
        <v>67</v>
      </c>
      <c r="G43" s="66" t="s">
        <v>67</v>
      </c>
      <c r="H43" s="66" t="s">
        <v>67</v>
      </c>
      <c r="I43" s="66" t="s">
        <v>67</v>
      </c>
      <c r="J43" s="66" t="s">
        <v>67</v>
      </c>
      <c r="K43" s="66" t="s">
        <v>67</v>
      </c>
      <c r="L43" s="66" t="s">
        <v>67</v>
      </c>
      <c r="M43" s="66" t="s">
        <v>67</v>
      </c>
      <c r="N43" s="66" t="s">
        <v>67</v>
      </c>
      <c r="O43" s="66" t="s">
        <v>67</v>
      </c>
      <c r="P43" s="66" t="s">
        <v>67</v>
      </c>
      <c r="Q43" s="66" t="s">
        <v>67</v>
      </c>
    </row>
  </sheetData>
  <mergeCells count="50">
    <mergeCell ref="C11:P11"/>
    <mergeCell ref="C19:E19"/>
    <mergeCell ref="C14:E14"/>
    <mergeCell ref="M21:M23"/>
    <mergeCell ref="H21:H23"/>
    <mergeCell ref="L21:L23"/>
    <mergeCell ref="C17:E17"/>
    <mergeCell ref="C13:E13"/>
    <mergeCell ref="C12:E12"/>
    <mergeCell ref="C15:E15"/>
    <mergeCell ref="A2:P2"/>
    <mergeCell ref="A4:B6"/>
    <mergeCell ref="A7:B7"/>
    <mergeCell ref="A8:B8"/>
    <mergeCell ref="B10:C10"/>
    <mergeCell ref="A31:A32"/>
    <mergeCell ref="B31:B32"/>
    <mergeCell ref="C31:C32"/>
    <mergeCell ref="C33:E33"/>
    <mergeCell ref="A21:A23"/>
    <mergeCell ref="B21:B23"/>
    <mergeCell ref="C21:C23"/>
    <mergeCell ref="C24:E24"/>
    <mergeCell ref="C26:E26"/>
    <mergeCell ref="A28:A29"/>
    <mergeCell ref="B28:B29"/>
    <mergeCell ref="C28:C29"/>
    <mergeCell ref="C27:E27"/>
    <mergeCell ref="A39:A40"/>
    <mergeCell ref="B39:B40"/>
    <mergeCell ref="C39:C40"/>
    <mergeCell ref="A34:A35"/>
    <mergeCell ref="B34:B35"/>
    <mergeCell ref="C34:C35"/>
    <mergeCell ref="C36:E36"/>
    <mergeCell ref="A37:A38"/>
    <mergeCell ref="B37:B38"/>
    <mergeCell ref="C37:C38"/>
    <mergeCell ref="P39:P40"/>
    <mergeCell ref="C41:E41"/>
    <mergeCell ref="C16:E16"/>
    <mergeCell ref="C30:E30"/>
    <mergeCell ref="C20:E20"/>
    <mergeCell ref="C25:E25"/>
    <mergeCell ref="C18:E18"/>
    <mergeCell ref="C42:E42"/>
    <mergeCell ref="L39:L40"/>
    <mergeCell ref="M39:M40"/>
    <mergeCell ref="N39:N40"/>
    <mergeCell ref="O39:O40"/>
  </mergeCells>
  <phoneticPr fontId="4"/>
  <conditionalFormatting sqref="C4:C8">
    <cfRule type="cellIs" dxfId="46" priority="31" operator="equal">
      <formula>"高"</formula>
    </cfRule>
    <cfRule type="containsText" dxfId="45" priority="32" operator="containsText" text="4">
      <formula>NOT(ISERROR(SEARCH("4",C4)))</formula>
    </cfRule>
    <cfRule type="containsText" dxfId="44" priority="33" operator="containsText" text="5">
      <formula>NOT(ISERROR(SEARCH("5",C4)))</formula>
    </cfRule>
  </conditionalFormatting>
  <conditionalFormatting sqref="F12:F42">
    <cfRule type="containsText" dxfId="43" priority="34" operator="containsText" text="はい">
      <formula>NOT(ISERROR(SEARCH("はい",F12)))</formula>
    </cfRule>
  </conditionalFormatting>
  <dataValidations disablePrompts="1" count="1">
    <dataValidation type="list" allowBlank="1" showInputMessage="1" showErrorMessage="1" sqref="F12:F42" xr:uid="{7CECA299-572F-470A-ADC3-0867E5A572F4}">
      <formula1>"はい,いいえ"</formula1>
    </dataValidation>
  </dataValidations>
  <printOptions horizontalCentered="1"/>
  <pageMargins left="0.39370078740157483" right="0.39370078740157483" top="0.39370078740157483" bottom="0.39370078740157483" header="0.31496062992125984" footer="0.31496062992125984"/>
  <pageSetup paperSize="9" scale="44" fitToHeight="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6D9EDE28B2B3C49B2EEF7496599209C" ma:contentTypeVersion="3" ma:contentTypeDescription="新しいドキュメントを作成します。" ma:contentTypeScope="" ma:versionID="42a388304618e53724ffc0417a5cb536">
  <xsd:schema xmlns:xsd="http://www.w3.org/2001/XMLSchema" xmlns:xs="http://www.w3.org/2001/XMLSchema" xmlns:p="http://schemas.microsoft.com/office/2006/metadata/properties" xmlns:ns2="1b654f40-3f1d-4251-bfc1-db709fa52288" targetNamespace="http://schemas.microsoft.com/office/2006/metadata/properties" ma:root="true" ma:fieldsID="023e5ad10dcd601129526208753e9d97" ns2:_="">
    <xsd:import namespace="1b654f40-3f1d-4251-bfc1-db709fa5228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654f40-3f1d-4251-bfc1-db709fa522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26A7BA6-6B21-4C60-951A-72C5C7342713}">
  <ds:schemaRefs>
    <ds:schemaRef ds:uri="http://schemas.microsoft.com/sharepoint/v3/contenttype/forms"/>
  </ds:schemaRefs>
</ds:datastoreItem>
</file>

<file path=customXml/itemProps2.xml><?xml version="1.0" encoding="utf-8"?>
<ds:datastoreItem xmlns:ds="http://schemas.openxmlformats.org/officeDocument/2006/customXml" ds:itemID="{CAAC7DB3-4C1F-400B-BBC3-CB8507B072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b654f40-3f1d-4251-bfc1-db709fa522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D62DEE1-685F-411F-9427-50012BA4118B}">
  <ds:schemaRefs>
    <ds:schemaRef ds:uri="http://schemas.microsoft.com/office/2006/metadata/properties"/>
    <ds:schemaRef ds:uri="http://purl.org/dc/elements/1.1/"/>
    <ds:schemaRef ds:uri="http://schemas.microsoft.com/office/infopath/2007/PartnerControls"/>
    <ds:schemaRef ds:uri="http://purl.org/dc/terms/"/>
    <ds:schemaRef ds:uri="http://www.w3.org/XML/1998/namespace"/>
    <ds:schemaRef ds:uri="http://schemas.microsoft.com/office/2006/documentManagement/types"/>
    <ds:schemaRef ds:uri="1b654f40-3f1d-4251-bfc1-db709fa52288"/>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19</vt:i4>
      </vt:variant>
      <vt:variant>
        <vt:lpstr>名前付き一覧</vt:lpstr>
      </vt:variant>
      <vt:variant>
        <vt:i4>28</vt:i4>
      </vt:variant>
    </vt:vector>
  </HeadingPairs>
  <TitlesOfParts>
    <vt:vector size="47" baseType="lpstr">
      <vt:lpstr>当ファイルの使い方</vt:lpstr>
      <vt:lpstr>案件管理（表紙）</vt:lpstr>
      <vt:lpstr>【1-1】スマートビルサービス企画書概要</vt:lpstr>
      <vt:lpstr>【1-2】様式『スマートビルサービス企画書』</vt:lpstr>
      <vt:lpstr>【1-3】『スマートビルサービス企画書』記入例</vt:lpstr>
      <vt:lpstr>【2-1】データ利用申請・取得計画書概要</vt:lpstr>
      <vt:lpstr>【2-2】様式『データ利用申請・取得計画書』</vt:lpstr>
      <vt:lpstr>【3-1】リスクアセスメントチェックシート概要 </vt:lpstr>
      <vt:lpstr>【3-2】様式『リスクアセスメントチェックシート』 </vt:lpstr>
      <vt:lpstr>【4-1】リスク審査結果報告書概要</vt:lpstr>
      <vt:lpstr>【4-2】様式『リスク審査結果報告書』</vt:lpstr>
      <vt:lpstr>【5-1】利用目的通知書概要</vt:lpstr>
      <vt:lpstr>【5-2】様式『利用目的通知書』</vt:lpstr>
      <vt:lpstr>【6-1】個人情報取得書類・フォーム概要</vt:lpstr>
      <vt:lpstr>【6-2】様式『個人情報取得書類・フォーム』</vt:lpstr>
      <vt:lpstr>【7-1】データ登録申請書概要</vt:lpstr>
      <vt:lpstr>【7-2】様式『データ登録申請書』</vt:lpstr>
      <vt:lpstr>【8-1】スマートビルサービス提供終了申請書概要</vt:lpstr>
      <vt:lpstr>【8-2】様式『スマートビルサービス提供終了申請書』</vt:lpstr>
      <vt:lpstr>'【1-1】スマートビルサービス企画書概要'!Print_Area</vt:lpstr>
      <vt:lpstr>'【1-2】様式『スマートビルサービス企画書』'!Print_Area</vt:lpstr>
      <vt:lpstr>'【1-3】『スマートビルサービス企画書』記入例'!Print_Area</vt:lpstr>
      <vt:lpstr>'【2-1】データ利用申請・取得計画書概要'!Print_Area</vt:lpstr>
      <vt:lpstr>'【2-2】様式『データ利用申請・取得計画書』'!Print_Area</vt:lpstr>
      <vt:lpstr>'【3-1】リスクアセスメントチェックシート概要 '!Print_Area</vt:lpstr>
      <vt:lpstr>'【3-2】様式『リスクアセスメントチェックシート』 '!Print_Area</vt:lpstr>
      <vt:lpstr>'【4-1】リスク審査結果報告書概要'!Print_Area</vt:lpstr>
      <vt:lpstr>'【4-2】様式『リスク審査結果報告書』'!Print_Area</vt:lpstr>
      <vt:lpstr>'【5-1】利用目的通知書概要'!Print_Area</vt:lpstr>
      <vt:lpstr>'【5-2】様式『利用目的通知書』'!Print_Area</vt:lpstr>
      <vt:lpstr>'【6-1】個人情報取得書類・フォーム概要'!Print_Area</vt:lpstr>
      <vt:lpstr>'【6-2】様式『個人情報取得書類・フォーム』'!Print_Area</vt:lpstr>
      <vt:lpstr>'【7-1】データ登録申請書概要'!Print_Area</vt:lpstr>
      <vt:lpstr>'【7-2】様式『データ登録申請書』'!Print_Area</vt:lpstr>
      <vt:lpstr>'【8-1】スマートビルサービス提供終了申請書概要'!Print_Area</vt:lpstr>
      <vt:lpstr>'【8-2】様式『スマートビルサービス提供終了申請書』'!Print_Area</vt:lpstr>
      <vt:lpstr>'案件管理（表紙）'!Print_Area</vt:lpstr>
      <vt:lpstr>当ファイルの使い方!Print_Area</vt:lpstr>
      <vt:lpstr>'【1-1】スマートビルサービス企画書概要'!Print_Titles</vt:lpstr>
      <vt:lpstr>'【2-1】データ利用申請・取得計画書概要'!Print_Titles</vt:lpstr>
      <vt:lpstr>'【3-1】リスクアセスメントチェックシート概要 '!Print_Titles</vt:lpstr>
      <vt:lpstr>'【3-2】様式『リスクアセスメントチェックシート』 '!Print_Titles</vt:lpstr>
      <vt:lpstr>'【4-1】リスク審査結果報告書概要'!Print_Titles</vt:lpstr>
      <vt:lpstr>'【5-1】利用目的通知書概要'!Print_Titles</vt:lpstr>
      <vt:lpstr>'【5-2】様式『利用目的通知書』'!Print_Titles</vt:lpstr>
      <vt:lpstr>'【6-2】様式『個人情報取得書類・フォーム』'!Print_Titles</vt:lpstr>
      <vt:lpstr>当ファイルの使い方!Print_Titles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2025-08-25T02:43:30Z</cp:lastPrinted>
  <dcterms:created xsi:type="dcterms:W3CDTF">2022-11-14T04:20:43Z</dcterms:created>
  <dcterms:modified xsi:type="dcterms:W3CDTF">2025-08-25T02:45:44Z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2022-11-15T02:00:06Z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365d5bcf-44d9-4985-acb7-e2bcb99b38f3</vt:lpwstr>
  </property>
  <property fmtid="{D5CDD505-2E9C-101B-9397-08002B2CF9AE}" pid="8" name="MSIP_Label_ea60d57e-af5b-4752-ac57-3e4f28ca11dc_ContentBits">
    <vt:lpwstr>0</vt:lpwstr>
  </property>
  <property fmtid="{D5CDD505-2E9C-101B-9397-08002B2CF9AE}" pid="9" name="ContentTypeId">
    <vt:lpwstr>0x01010046D9EDE28B2B3C49B2EEF7496599209C</vt:lpwstr>
  </property>
</Properties>
</file>