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a03-ns2\学生オフィス\課内共有\ＫＩＣ共有３（もとｃｃ08-736）\共有\教室関係(TriR含む)\2026(各種作業)\2026春セメ・夏セメ　申請予約\春セメ\"/>
    </mc:Choice>
  </mc:AlternateContent>
  <xr:revisionPtr revIDLastSave="0" documentId="8_{4BEEDA49-83D4-4A04-A804-61DB565E4313}" xr6:coauthVersionLast="47" xr6:coauthVersionMax="47" xr10:uidLastSave="{00000000-0000-0000-0000-000000000000}"/>
  <bookViews>
    <workbookView xWindow="28680" yWindow="-120" windowWidth="29040" windowHeight="15720" xr2:uid="{00000000-000D-0000-FFFF-FFFF00000000}"/>
  </bookViews>
  <sheets>
    <sheet name="入力sheet" sheetId="3" r:id="rId1"/>
    <sheet name="フィルタ※触らないでください※" sheetId="2" r:id="rId2"/>
  </sheets>
  <definedNames>
    <definedName name="_xlnm._FilterDatabase" localSheetId="0" hidden="1">入力sheet!$A$1:$Q$32</definedName>
    <definedName name="_xlnm.Print_Titles" localSheetId="0">入力sheet!$1:$1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 i="3" l="1"/>
  <c r="O27" i="3" l="1"/>
  <c r="O26" i="3"/>
  <c r="O18" i="3"/>
  <c r="O17" i="3"/>
  <c r="O9" i="3"/>
  <c r="O8" i="3"/>
  <c r="O32" i="3"/>
  <c r="O31" i="3"/>
  <c r="O30" i="3"/>
  <c r="O29" i="3"/>
  <c r="O28" i="3"/>
  <c r="O25" i="3"/>
  <c r="O24" i="3"/>
  <c r="O23" i="3"/>
  <c r="O22" i="3"/>
  <c r="O21" i="3"/>
  <c r="O20" i="3"/>
  <c r="O19" i="3"/>
  <c r="O16" i="3"/>
  <c r="O15" i="3"/>
  <c r="O14" i="3"/>
  <c r="O13" i="3"/>
  <c r="O12" i="3"/>
  <c r="O11" i="3"/>
  <c r="O10" i="3"/>
  <c r="O7" i="3"/>
  <c r="O6" i="3"/>
  <c r="O5" i="3"/>
  <c r="O4" i="3"/>
  <c r="O3" i="3" l="1"/>
  <c r="P3" i="3" l="1"/>
  <c r="P4" i="3"/>
  <c r="P14" i="3" l="1"/>
  <c r="P31" i="3"/>
  <c r="P12" i="3"/>
  <c r="P22" i="3"/>
  <c r="P27" i="3"/>
  <c r="P13" i="3"/>
  <c r="P6" i="3"/>
  <c r="P26" i="3"/>
  <c r="P7" i="3"/>
  <c r="P19" i="3"/>
  <c r="P21" i="3"/>
  <c r="P16" i="3"/>
  <c r="P23" i="3"/>
  <c r="P10" i="3"/>
  <c r="P25" i="3"/>
  <c r="P28" i="3"/>
  <c r="P32" i="3"/>
  <c r="P17" i="3"/>
  <c r="P29" i="3"/>
  <c r="P18" i="3"/>
  <c r="P5" i="3"/>
  <c r="P11" i="3"/>
  <c r="P15" i="3"/>
  <c r="P9" i="3"/>
  <c r="P24" i="3"/>
  <c r="P30" i="3"/>
  <c r="P8" i="3"/>
  <c r="P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tc={855E9197-0BBB-4B8C-B5C4-ADBBE5CB2F37}</author>
  </authors>
  <commentList>
    <comment ref="G3" authorId="0" shapeId="0" xr:uid="{855E9197-0BBB-4B8C-B5C4-ADBBE5CB2F37}">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List>
</comments>
</file>

<file path=xl/sharedStrings.xml><?xml version="1.0" encoding="utf-8"?>
<sst xmlns="http://schemas.openxmlformats.org/spreadsheetml/2006/main" count="123" uniqueCount="121">
  <si>
    <t>記入日</t>
    <rPh sb="0" eb="2">
      <t>キニュウ</t>
    </rPh>
    <rPh sb="2" eb="3">
      <t>ビ</t>
    </rPh>
    <phoneticPr fontId="1"/>
  </si>
  <si>
    <t>曜日</t>
    <rPh sb="0" eb="2">
      <t>ヨウビ</t>
    </rPh>
    <phoneticPr fontId="1"/>
  </si>
  <si>
    <t>開始時限</t>
    <rPh sb="0" eb="2">
      <t>カイシ</t>
    </rPh>
    <rPh sb="2" eb="4">
      <t>ジゲン</t>
    </rPh>
    <phoneticPr fontId="1"/>
  </si>
  <si>
    <t>終了時限</t>
    <rPh sb="0" eb="2">
      <t>シュウリョウ</t>
    </rPh>
    <rPh sb="2" eb="4">
      <t>ジゲン</t>
    </rPh>
    <phoneticPr fontId="1"/>
  </si>
  <si>
    <r>
      <t xml:space="preserve">建物
</t>
    </r>
    <r>
      <rPr>
        <sz val="8"/>
        <color rgb="FFFF0000"/>
        <rFont val="ＭＳ Ｐゴシック"/>
        <family val="3"/>
        <charset val="128"/>
        <scheme val="minor"/>
      </rPr>
      <t>ドロップリストから選択</t>
    </r>
    <rPh sb="0" eb="2">
      <t>タテモノ</t>
    </rPh>
    <rPh sb="12" eb="14">
      <t>センタク</t>
    </rPh>
    <phoneticPr fontId="1"/>
  </si>
  <si>
    <t>備考</t>
    <rPh sb="0" eb="2">
      <t>ビコウ</t>
    </rPh>
    <phoneticPr fontId="1"/>
  </si>
  <si>
    <t>XX</t>
    <phoneticPr fontId="1"/>
  </si>
  <si>
    <t>IG以学館</t>
    <phoneticPr fontId="1"/>
  </si>
  <si>
    <t>衣笠教学課</t>
    <phoneticPr fontId="1"/>
  </si>
  <si>
    <t>言語教育企画課</t>
  </si>
  <si>
    <t>共通教育課</t>
  </si>
  <si>
    <t>教職教育課</t>
  </si>
  <si>
    <t>法学部事務室</t>
    <rPh sb="0" eb="3">
      <t>ホウガクブ</t>
    </rPh>
    <rPh sb="3" eb="6">
      <t>ジムシツ</t>
    </rPh>
    <phoneticPr fontId="1"/>
  </si>
  <si>
    <t>映像学部事務室</t>
    <rPh sb="0" eb="2">
      <t>エイゾウ</t>
    </rPh>
    <rPh sb="2" eb="4">
      <t>ガクブ</t>
    </rPh>
    <rPh sb="4" eb="7">
      <t>ジムシツ</t>
    </rPh>
    <phoneticPr fontId="1"/>
  </si>
  <si>
    <t>産業社会学部事務室</t>
    <rPh sb="0" eb="2">
      <t>サンギョウ</t>
    </rPh>
    <rPh sb="2" eb="4">
      <t>シャカイ</t>
    </rPh>
    <rPh sb="4" eb="6">
      <t>ガクブ</t>
    </rPh>
    <rPh sb="6" eb="9">
      <t>ジムシツ</t>
    </rPh>
    <phoneticPr fontId="1"/>
  </si>
  <si>
    <t>国際関係学部事務室</t>
    <rPh sb="0" eb="2">
      <t>コクサイ</t>
    </rPh>
    <rPh sb="2" eb="4">
      <t>カンケイ</t>
    </rPh>
    <rPh sb="4" eb="6">
      <t>ガクブ</t>
    </rPh>
    <rPh sb="6" eb="9">
      <t>ジムシツ</t>
    </rPh>
    <phoneticPr fontId="1"/>
  </si>
  <si>
    <t>衣笠国際課</t>
    <rPh sb="0" eb="2">
      <t>キヌガサ</t>
    </rPh>
    <phoneticPr fontId="1"/>
  </si>
  <si>
    <r>
      <t xml:space="preserve">施設
</t>
    </r>
    <r>
      <rPr>
        <sz val="8"/>
        <color rgb="FFFF0000"/>
        <rFont val="ＭＳ Ｐゴシック"/>
        <family val="3"/>
        <charset val="128"/>
        <scheme val="minor"/>
      </rPr>
      <t>ドロップリストから選択</t>
    </r>
    <rPh sb="0" eb="2">
      <t>シセツ</t>
    </rPh>
    <rPh sb="12" eb="14">
      <t>センタク</t>
    </rPh>
    <phoneticPr fontId="1"/>
  </si>
  <si>
    <t>学生オフィス
確認欄</t>
    <rPh sb="0" eb="2">
      <t>ガクセイ</t>
    </rPh>
    <rPh sb="7" eb="9">
      <t>カクニン</t>
    </rPh>
    <rPh sb="9" eb="10">
      <t>ラン</t>
    </rPh>
    <phoneticPr fontId="1"/>
  </si>
  <si>
    <t>総務課</t>
    <rPh sb="0" eb="2">
      <t>ソウム</t>
    </rPh>
    <rPh sb="2" eb="3">
      <t>カ</t>
    </rPh>
    <phoneticPr fontId="1"/>
  </si>
  <si>
    <t>校友父母課</t>
    <rPh sb="0" eb="2">
      <t>コウユウ</t>
    </rPh>
    <rPh sb="2" eb="4">
      <t>フボ</t>
    </rPh>
    <rPh sb="4" eb="5">
      <t>カ</t>
    </rPh>
    <phoneticPr fontId="1"/>
  </si>
  <si>
    <t>キャリアオフィス</t>
    <phoneticPr fontId="1"/>
  </si>
  <si>
    <t>クレオテック</t>
    <phoneticPr fontId="1"/>
  </si>
  <si>
    <t>施設使用日</t>
    <rPh sb="0" eb="2">
      <t>シセツ</t>
    </rPh>
    <rPh sb="2" eb="5">
      <t>シヨウビ</t>
    </rPh>
    <phoneticPr fontId="1"/>
  </si>
  <si>
    <t>管財課</t>
    <rPh sb="0" eb="2">
      <t>カンザイ</t>
    </rPh>
    <rPh sb="2" eb="3">
      <t>カ</t>
    </rPh>
    <phoneticPr fontId="1"/>
  </si>
  <si>
    <t>-</t>
    <phoneticPr fontId="1"/>
  </si>
  <si>
    <t>多目的ホール１＊</t>
  </si>
  <si>
    <t>多目的ホール２＊</t>
  </si>
  <si>
    <t>多目的ホール３＊</t>
  </si>
  <si>
    <t>IG101＊</t>
  </si>
  <si>
    <t>IG102＊</t>
  </si>
  <si>
    <t>AVラボ地下＊</t>
  </si>
  <si>
    <t>AVラボ地上＊</t>
  </si>
  <si>
    <t>AVラボ</t>
    <phoneticPr fontId="1"/>
  </si>
  <si>
    <t>会３１６＊</t>
  </si>
  <si>
    <t>H００１＊</t>
  </si>
  <si>
    <t>R００１＊</t>
  </si>
  <si>
    <t>R００２＊</t>
  </si>
  <si>
    <t>R００３＊</t>
  </si>
  <si>
    <t>R００４＊</t>
  </si>
  <si>
    <t>R００５＊</t>
  </si>
  <si>
    <t>R００６＊</t>
  </si>
  <si>
    <t>小ホール＊</t>
  </si>
  <si>
    <t>ミュージックホール＊</t>
  </si>
  <si>
    <t>多１０１＊</t>
  </si>
  <si>
    <t>H２０７＊</t>
  </si>
  <si>
    <t>R２１４＊</t>
  </si>
  <si>
    <t>H３０２＊</t>
  </si>
  <si>
    <t>H３０３＊</t>
  </si>
  <si>
    <t>H３０４＊</t>
  </si>
  <si>
    <t>H３０５＊</t>
  </si>
  <si>
    <t>R３２４＊</t>
  </si>
  <si>
    <t>R３２５＊</t>
  </si>
  <si>
    <t>H４０６＊</t>
  </si>
  <si>
    <t>会４０７＊</t>
  </si>
  <si>
    <t>会４１１＊</t>
  </si>
  <si>
    <t>会４２２＊</t>
  </si>
  <si>
    <t>会４２３＊</t>
  </si>
  <si>
    <t>B424</t>
  </si>
  <si>
    <t>会427＊</t>
  </si>
  <si>
    <t>H５０８＊</t>
  </si>
  <si>
    <t>H５０９＊</t>
  </si>
  <si>
    <t>H５１０＊</t>
  </si>
  <si>
    <t>R５０１＊</t>
  </si>
  <si>
    <t>R５０２＊</t>
  </si>
  <si>
    <t>R５０３＊</t>
  </si>
  <si>
    <t>R５０４＊</t>
  </si>
  <si>
    <t>R５０５＊</t>
  </si>
  <si>
    <t>R５０６＊</t>
  </si>
  <si>
    <t>R５０７＊</t>
  </si>
  <si>
    <t>R５０８＊</t>
  </si>
  <si>
    <t>R５０９＊</t>
  </si>
  <si>
    <t>R５１０＊</t>
  </si>
  <si>
    <t>R５１１＊</t>
  </si>
  <si>
    <t>R５１２＊</t>
  </si>
  <si>
    <t>R５１３＊</t>
  </si>
  <si>
    <t>R５１４＊</t>
  </si>
  <si>
    <t>R５１５＊</t>
  </si>
  <si>
    <t>多５１６＊</t>
  </si>
  <si>
    <t>多５１７＊</t>
  </si>
  <si>
    <t>多５１８＊</t>
  </si>
  <si>
    <t>多５２２＊</t>
  </si>
  <si>
    <t>多５２３＊</t>
  </si>
  <si>
    <t>作106</t>
  </si>
  <si>
    <t>作107</t>
  </si>
  <si>
    <t>作108</t>
  </si>
  <si>
    <t>学生会館</t>
    <rPh sb="0" eb="4">
      <t>ガクセイカイカン</t>
    </rPh>
    <phoneticPr fontId="1"/>
  </si>
  <si>
    <t>西側広場</t>
  </si>
  <si>
    <t>東側広場</t>
  </si>
  <si>
    <t>研心館</t>
    <phoneticPr fontId="1"/>
  </si>
  <si>
    <t>KE301</t>
    <phoneticPr fontId="1"/>
  </si>
  <si>
    <t>KE302</t>
    <phoneticPr fontId="1"/>
  </si>
  <si>
    <t>KE401</t>
    <phoneticPr fontId="1"/>
  </si>
  <si>
    <t>KE402</t>
    <phoneticPr fontId="1"/>
  </si>
  <si>
    <t>RY401</t>
    <phoneticPr fontId="1"/>
  </si>
  <si>
    <t>RY402</t>
    <phoneticPr fontId="1"/>
  </si>
  <si>
    <t>RY403</t>
    <phoneticPr fontId="1"/>
  </si>
  <si>
    <t>RY404</t>
    <phoneticPr fontId="1"/>
  </si>
  <si>
    <t>RY405</t>
    <phoneticPr fontId="1"/>
  </si>
  <si>
    <t>RY406</t>
    <phoneticPr fontId="1"/>
  </si>
  <si>
    <t>RY407</t>
    <phoneticPr fontId="1"/>
  </si>
  <si>
    <t>RY408</t>
    <phoneticPr fontId="1"/>
  </si>
  <si>
    <t>RY501</t>
    <phoneticPr fontId="1"/>
  </si>
  <si>
    <t>RY502</t>
    <phoneticPr fontId="1"/>
  </si>
  <si>
    <t>RY503</t>
    <phoneticPr fontId="1"/>
  </si>
  <si>
    <t>RY504</t>
    <phoneticPr fontId="1"/>
  </si>
  <si>
    <t>RY505</t>
    <phoneticPr fontId="1"/>
  </si>
  <si>
    <t>RY506</t>
    <phoneticPr fontId="1"/>
  </si>
  <si>
    <t>RY507</t>
    <phoneticPr fontId="1"/>
  </si>
  <si>
    <t>RY508</t>
    <phoneticPr fontId="1"/>
  </si>
  <si>
    <t>諒友館</t>
    <phoneticPr fontId="1"/>
  </si>
  <si>
    <t>ﾌｨｯﾄﾈｽﾙｰﾑ</t>
  </si>
  <si>
    <t>洋洋館</t>
    <rPh sb="0" eb="3">
      <t>ヨウヨウカン</t>
    </rPh>
    <phoneticPr fontId="1"/>
  </si>
  <si>
    <t>▲▲部</t>
    <rPh sb="2" eb="3">
      <t>ブ</t>
    </rPh>
    <phoneticPr fontId="1"/>
  </si>
  <si>
    <t>〇〇部</t>
    <phoneticPr fontId="1"/>
  </si>
  <si>
    <t>譲る団体
（変更前）</t>
    <rPh sb="0" eb="1">
      <t>ユズ</t>
    </rPh>
    <rPh sb="2" eb="4">
      <t>ダンタイ</t>
    </rPh>
    <rPh sb="6" eb="9">
      <t>ヘンコウマエ</t>
    </rPh>
    <phoneticPr fontId="1"/>
  </si>
  <si>
    <t>譲ってもらう団体名
（変更後）</t>
    <rPh sb="0" eb="1">
      <t>ユズ</t>
    </rPh>
    <rPh sb="6" eb="9">
      <t>ダンタイメイ</t>
    </rPh>
    <rPh sb="11" eb="14">
      <t>ヘンコウゴ</t>
    </rPh>
    <phoneticPr fontId="1"/>
  </si>
  <si>
    <t>建物</t>
    <rPh sb="0" eb="2">
      <t>タテモノ</t>
    </rPh>
    <phoneticPr fontId="1"/>
  </si>
  <si>
    <t>施設（教室）</t>
    <rPh sb="0" eb="2">
      <t>シセツ</t>
    </rPh>
    <rPh sb="3" eb="5">
      <t>キョウシツ</t>
    </rPh>
    <phoneticPr fontId="1"/>
  </si>
  <si>
    <t>担当者</t>
    <rPh sb="0" eb="3">
      <t>タントウシャ</t>
    </rPh>
    <phoneticPr fontId="1"/>
  </si>
  <si>
    <t>例</t>
    <rPh sb="0" eb="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</si>
</sst>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8" x14ac:knownFonts="1">
    <font>
      <sz val="11"/>
      <color theme="1"/>
      <name val="ＭＳ Ｐゴシック"/>
      <family val="2"/>
      <charset val="128"/>
      <scheme val="minor"/>
    </font>
    <font>
      <sz val="6"/>
      <name val="ＭＳ Ｐゴシック"/>
      <family val="2"/>
      <charset val="128"/>
      <scheme val="minor"/>
    </font>
    <font>
      <sz val="8"/>
      <color rgb="FFFF0000"/>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1"/>
      <color rgb="FF000000"/>
      <name val="Arial"/>
      <family val="2"/>
    </font>
    <font>
      <sz val="11"/>
      <name val="ＭＳ ゴシック"/>
      <family val="3"/>
      <charset val="128"/>
    </font>
    <font>
      <sz val="12"/>
      <color theme="1"/>
      <name val="ＭＳ Ｐゴシック"/>
      <family val="3"/>
      <charset val="128"/>
      <scheme val="minor"/>
    </font>
  </fonts>
  <fills count="6">
    <fill>
      <patternFill patternType="none"/>
    </fill>
    <fill>
      <patternFill patternType="gray125"/>
    </fill>
    <fill>
      <patternFill patternType="solid">
        <fgColor theme="7"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4" tint="0.79998168889431442"/>
        <bgColor indexed="64"/>
      </patternFill>
    </fill>
  </fills>
  <borders count="12">
    <border>
      <left/>
      <right/>
      <top/>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38">
    <xf numFmtId="0" fontId="0" fillId="0" borderId="0" xfId="0">
      <alignment vertical="center"/>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6" xfId="0" applyFont="1" applyFill="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2" borderId="6" xfId="0" applyFont="1" applyFill="1" applyBorder="1" applyAlignment="1">
      <alignment horizontal="center" vertical="center" shrinkToFit="1"/>
    </xf>
    <xf numFmtId="0" fontId="5" fillId="0" borderId="0" xfId="0" applyFont="1">
      <alignment vertical="center"/>
    </xf>
    <xf numFmtId="176" fontId="4" fillId="2" borderId="3" xfId="0" applyNumberFormat="1" applyFont="1" applyFill="1" applyBorder="1" applyAlignment="1">
      <alignment horizontal="center" vertical="center"/>
    </xf>
    <xf numFmtId="0" fontId="4" fillId="2" borderId="3" xfId="0" applyFont="1" applyFill="1" applyBorder="1" applyAlignment="1">
      <alignment horizontal="center" vertical="center" wrapText="1"/>
    </xf>
    <xf numFmtId="176" fontId="4" fillId="0" borderId="0" xfId="0" applyNumberFormat="1" applyFont="1" applyAlignment="1">
      <alignment horizontal="center" vertical="center"/>
    </xf>
    <xf numFmtId="0" fontId="4" fillId="0" borderId="0" xfId="0" applyFont="1" applyAlignment="1">
      <alignment horizontal="center" vertical="center" wrapText="1" shrinkToFit="1"/>
    </xf>
    <xf numFmtId="0" fontId="4" fillId="0" borderId="0" xfId="0" applyFont="1" applyAlignment="1">
      <alignment horizontal="center" vertical="center" shrinkToFit="1"/>
    </xf>
    <xf numFmtId="0" fontId="4" fillId="0" borderId="0" xfId="0" applyFont="1" applyAlignment="1">
      <alignment horizontal="left" vertical="center"/>
    </xf>
    <xf numFmtId="0" fontId="4" fillId="3" borderId="0" xfId="0" applyFont="1" applyFill="1" applyAlignment="1">
      <alignment horizontal="center" vertical="center"/>
    </xf>
    <xf numFmtId="0" fontId="4" fillId="2" borderId="4" xfId="0" applyFont="1" applyFill="1" applyBorder="1" applyAlignment="1">
      <alignment horizontal="center" vertical="center"/>
    </xf>
    <xf numFmtId="0" fontId="4" fillId="0" borderId="1" xfId="0" applyFont="1" applyBorder="1" applyAlignment="1">
      <alignment horizontal="center" vertical="center" wrapText="1"/>
    </xf>
    <xf numFmtId="0" fontId="3"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0" xfId="0" applyFont="1" applyFill="1" applyBorder="1" applyAlignment="1">
      <alignment horizontal="center" vertical="center" wrapText="1"/>
    </xf>
    <xf numFmtId="0" fontId="4" fillId="3" borderId="10" xfId="0" applyFont="1" applyFill="1" applyBorder="1" applyAlignment="1">
      <alignment horizontal="center" vertical="center" wrapText="1" shrinkToFit="1"/>
    </xf>
    <xf numFmtId="0" fontId="4" fillId="3" borderId="11" xfId="0" applyFont="1" applyFill="1" applyBorder="1" applyAlignment="1">
      <alignment horizontal="center" vertical="center" wrapText="1"/>
    </xf>
    <xf numFmtId="56" fontId="4" fillId="4" borderId="5" xfId="0" applyNumberFormat="1" applyFont="1" applyFill="1" applyBorder="1" applyAlignment="1">
      <alignment horizontal="center" vertical="center"/>
    </xf>
    <xf numFmtId="0" fontId="6" fillId="0" borderId="0" xfId="0" applyFont="1">
      <alignment vertical="center"/>
    </xf>
    <xf numFmtId="0" fontId="4" fillId="5" borderId="10" xfId="0" applyFont="1" applyFill="1" applyBorder="1" applyAlignment="1">
      <alignment horizontal="center" vertical="center"/>
    </xf>
    <xf numFmtId="0" fontId="4" fillId="5" borderId="10" xfId="0" applyFont="1" applyFill="1" applyBorder="1" applyAlignment="1">
      <alignment horizontal="center" vertical="center" wrapText="1"/>
    </xf>
    <xf numFmtId="56" fontId="7" fillId="0" borderId="5" xfId="0" applyNumberFormat="1" applyFont="1" applyBorder="1" applyAlignment="1" applyProtection="1">
      <alignment horizontal="center" vertical="center" shrinkToFit="1"/>
      <protection locked="0"/>
    </xf>
    <xf numFmtId="176" fontId="7" fillId="0" borderId="3" xfId="0" applyNumberFormat="1" applyFont="1" applyBorder="1" applyAlignment="1" applyProtection="1">
      <alignment horizontal="center" vertical="center"/>
      <protection locked="0"/>
    </xf>
    <xf numFmtId="56" fontId="7" fillId="0" borderId="3" xfId="0" applyNumberFormat="1" applyFont="1" applyBorder="1" applyAlignment="1">
      <alignment horizontal="center" vertical="center"/>
    </xf>
    <xf numFmtId="0" fontId="7" fillId="0" borderId="3" xfId="0" applyFont="1" applyBorder="1" applyAlignment="1" applyProtection="1">
      <alignment horizontal="center" vertical="center"/>
      <protection locked="0"/>
    </xf>
    <xf numFmtId="0" fontId="7" fillId="0" borderId="3" xfId="0" applyFont="1" applyBorder="1" applyAlignment="1" applyProtection="1">
      <alignment horizontal="center" vertical="center" wrapText="1" shrinkToFit="1"/>
      <protection locked="0"/>
    </xf>
    <xf numFmtId="0" fontId="7" fillId="0" borderId="6" xfId="0" applyFont="1" applyBorder="1" applyAlignment="1" applyProtection="1">
      <alignment horizontal="center" vertical="center" shrinkToFit="1"/>
      <protection locked="0"/>
    </xf>
    <xf numFmtId="0" fontId="7" fillId="0" borderId="3" xfId="0" applyFont="1" applyBorder="1" applyAlignment="1" applyProtection="1">
      <alignment horizontal="center" vertical="center" wrapText="1"/>
      <protection locked="0"/>
    </xf>
    <xf numFmtId="0" fontId="7" fillId="0" borderId="4" xfId="0" applyFont="1" applyBorder="1" applyAlignment="1" applyProtection="1">
      <alignment horizontal="left" vertical="center" wrapText="1"/>
      <protection locked="0"/>
    </xf>
    <xf numFmtId="0" fontId="7" fillId="0" borderId="2" xfId="0" applyFont="1" applyBorder="1" applyAlignment="1" applyProtection="1">
      <alignment horizontal="left" vertical="center" wrapText="1"/>
      <protection locked="0"/>
    </xf>
    <xf numFmtId="56" fontId="4" fillId="2" borderId="5" xfId="0" applyNumberFormat="1" applyFont="1" applyFill="1" applyBorder="1" applyAlignment="1">
      <alignment horizontal="center" vertical="center" wrapText="1" shrinkToFit="1"/>
    </xf>
    <xf numFmtId="0" fontId="4" fillId="2" borderId="7" xfId="0" applyFont="1" applyFill="1" applyBorder="1" applyAlignment="1">
      <alignment horizontal="center" vertical="center"/>
    </xf>
    <xf numFmtId="0" fontId="4" fillId="2" borderId="5" xfId="0" applyFont="1" applyFill="1" applyBorder="1" applyAlignment="1">
      <alignment horizontal="center" vertical="center"/>
    </xf>
  </cellXfs>
  <cellStyles count="1">
    <cellStyle name="標準" xfId="0" builtinId="0"/>
  </cellStyles>
  <dxfs count="3">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津田 悦子(tsuda-a)" id="{165A9D65-6FB0-4AFB-B8FF-7AC600126319}" userId="S::tsuda-a@st.ritsumei.ac.jp::0556b624-db14-4196-8a2b-ab47e8aac363"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4" dT="2026-04-24T01:25:16.59" personId="{165A9D65-6FB0-4AFB-B8FF-7AC600126319}" id="{855E9197-0BBB-4B8C-B5C4-ADBBE5CB2F37}">
    <text>建物→こちらのドロップリストから選択</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FE6A7-2582-4F1B-A3ED-5D0DF27772F0}">
  <sheetPr>
    <pageSetUpPr fitToPage="1"/>
  </sheetPr>
  <dimension ref="A1:Q32"/>
  <sheetViews>
    <sheetView tabSelected="1" zoomScale="90" zoomScaleNormal="90" zoomScaleSheetLayoutView="80" workbookViewId="0">
      <selection activeCell="B3" sqref="B3"/>
    </sheetView>
  </sheetViews>
  <sheetFormatPr defaultColWidth="12.26953125" defaultRowHeight="18.75" customHeight="1" x14ac:dyDescent="0.2"/>
  <cols>
    <col min="1" max="1" width="4.7265625" style="1" bestFit="1" customWidth="1"/>
    <col min="2" max="2" width="10.6328125" style="1" customWidth="1"/>
    <col min="3" max="3" width="13.90625" style="10" customWidth="1"/>
    <col min="4" max="4" width="4.6328125" style="1" customWidth="1"/>
    <col min="5" max="5" width="8" style="1" bestFit="1" customWidth="1"/>
    <col min="6" max="6" width="8" style="1" customWidth="1"/>
    <col min="7" max="7" width="17.08984375" style="1" customWidth="1"/>
    <col min="8" max="8" width="17.08984375" style="11" customWidth="1"/>
    <col min="9" max="9" width="23.54296875" style="12" customWidth="1"/>
    <col min="10" max="10" width="11.90625" style="1" customWidth="1"/>
    <col min="11" max="11" width="26.08984375" style="1" customWidth="1"/>
    <col min="12" max="12" width="11.90625" style="1" customWidth="1"/>
    <col min="13" max="13" width="23" style="13" customWidth="1"/>
    <col min="14" max="14" width="13" style="1" customWidth="1"/>
    <col min="15" max="15" width="18.7265625" style="14" hidden="1" customWidth="1"/>
    <col min="16" max="16" width="9.36328125" style="14" hidden="1" customWidth="1"/>
    <col min="17" max="17" width="18.7265625" style="1" customWidth="1"/>
    <col min="18" max="16384" width="12.26953125" style="1"/>
  </cols>
  <sheetData>
    <row r="1" spans="1:17" ht="29" customHeight="1" thickBot="1" x14ac:dyDescent="0.25">
      <c r="A1" s="5"/>
      <c r="B1" s="17" t="s">
        <v>0</v>
      </c>
      <c r="C1" s="18" t="s">
        <v>23</v>
      </c>
      <c r="D1" s="18" t="s">
        <v>1</v>
      </c>
      <c r="E1" s="18" t="s">
        <v>2</v>
      </c>
      <c r="F1" s="18" t="s">
        <v>3</v>
      </c>
      <c r="G1" s="19" t="s">
        <v>4</v>
      </c>
      <c r="H1" s="20" t="s">
        <v>17</v>
      </c>
      <c r="I1" s="20" t="s">
        <v>115</v>
      </c>
      <c r="J1" s="18" t="s">
        <v>119</v>
      </c>
      <c r="K1" s="25" t="s">
        <v>116</v>
      </c>
      <c r="L1" s="24" t="s">
        <v>119</v>
      </c>
      <c r="M1" s="21" t="s">
        <v>5</v>
      </c>
      <c r="N1" s="16" t="s">
        <v>18</v>
      </c>
    </row>
    <row r="2" spans="1:17" ht="21" customHeight="1" x14ac:dyDescent="0.2">
      <c r="A2" s="36" t="s">
        <v>120</v>
      </c>
      <c r="B2" s="35">
        <v>46068</v>
      </c>
      <c r="C2" s="8">
        <v>46142</v>
      </c>
      <c r="D2" s="2" t="str">
        <f>IF(C2="","",TEXT(C2,"aaa"))</f>
        <v>木</v>
      </c>
      <c r="E2" s="2">
        <v>1</v>
      </c>
      <c r="F2" s="2">
        <v>5</v>
      </c>
      <c r="G2" s="9" t="s">
        <v>117</v>
      </c>
      <c r="H2" s="9" t="s">
        <v>118</v>
      </c>
      <c r="I2" s="6" t="s">
        <v>114</v>
      </c>
      <c r="J2" s="2" t="s">
        <v>6</v>
      </c>
      <c r="K2" s="3" t="s">
        <v>113</v>
      </c>
      <c r="L2" s="2" t="s">
        <v>6</v>
      </c>
      <c r="M2" s="15"/>
      <c r="N2" s="37" t="s">
        <v>25</v>
      </c>
    </row>
    <row r="3" spans="1:17" ht="25.5" customHeight="1" x14ac:dyDescent="0.2">
      <c r="A3" s="4">
        <v>1</v>
      </c>
      <c r="B3" s="26"/>
      <c r="C3" s="27"/>
      <c r="D3" s="28"/>
      <c r="E3" s="29"/>
      <c r="F3" s="29"/>
      <c r="G3" s="29"/>
      <c r="H3" s="30"/>
      <c r="I3" s="31"/>
      <c r="J3" s="29"/>
      <c r="K3" s="32"/>
      <c r="L3" s="29"/>
      <c r="M3" s="33"/>
      <c r="N3" s="22"/>
      <c r="O3" s="14">
        <f t="shared" ref="O3:O32" si="0">IF(C3="",A3,C3&amp;H3)</f>
        <v>1</v>
      </c>
      <c r="P3" s="14">
        <f t="shared" ref="P3:P32" si="1">COUNTIF($O$3:$O$32,O3)</f>
        <v>1</v>
      </c>
      <c r="Q3" s="7"/>
    </row>
    <row r="4" spans="1:17" ht="25.5" customHeight="1" x14ac:dyDescent="0.2">
      <c r="A4" s="4">
        <v>2</v>
      </c>
      <c r="B4" s="26"/>
      <c r="C4" s="27"/>
      <c r="D4" s="28"/>
      <c r="E4" s="29"/>
      <c r="F4" s="29"/>
      <c r="G4" s="29"/>
      <c r="H4" s="30"/>
      <c r="I4" s="31"/>
      <c r="J4" s="29"/>
      <c r="K4" s="32"/>
      <c r="L4" s="29"/>
      <c r="M4" s="33"/>
      <c r="N4" s="22"/>
      <c r="O4" s="14">
        <f t="shared" si="0"/>
        <v>2</v>
      </c>
      <c r="P4" s="14">
        <f t="shared" si="1"/>
        <v>1</v>
      </c>
    </row>
    <row r="5" spans="1:17" ht="25.5" customHeight="1" x14ac:dyDescent="0.2">
      <c r="A5" s="4">
        <v>3</v>
      </c>
      <c r="B5" s="26"/>
      <c r="C5" s="27"/>
      <c r="D5" s="28"/>
      <c r="E5" s="29"/>
      <c r="F5" s="29"/>
      <c r="G5" s="29"/>
      <c r="H5" s="30"/>
      <c r="I5" s="31"/>
      <c r="J5" s="29"/>
      <c r="K5" s="32"/>
      <c r="L5" s="29"/>
      <c r="M5" s="33"/>
      <c r="N5" s="22"/>
      <c r="O5" s="14">
        <f t="shared" si="0"/>
        <v>3</v>
      </c>
      <c r="P5" s="14">
        <f t="shared" si="1"/>
        <v>1</v>
      </c>
    </row>
    <row r="6" spans="1:17" ht="25.5" customHeight="1" x14ac:dyDescent="0.2">
      <c r="A6" s="4">
        <v>4</v>
      </c>
      <c r="B6" s="26"/>
      <c r="C6" s="27"/>
      <c r="D6" s="28"/>
      <c r="E6" s="29"/>
      <c r="F6" s="29"/>
      <c r="G6" s="29"/>
      <c r="H6" s="30"/>
      <c r="I6" s="31"/>
      <c r="J6" s="29"/>
      <c r="K6" s="32"/>
      <c r="L6" s="29"/>
      <c r="M6" s="33"/>
      <c r="N6" s="22"/>
      <c r="O6" s="14">
        <f t="shared" si="0"/>
        <v>4</v>
      </c>
      <c r="P6" s="14">
        <f t="shared" si="1"/>
        <v>1</v>
      </c>
    </row>
    <row r="7" spans="1:17" ht="25.5" customHeight="1" x14ac:dyDescent="0.2">
      <c r="A7" s="4">
        <v>5</v>
      </c>
      <c r="B7" s="26"/>
      <c r="C7" s="27"/>
      <c r="D7" s="28"/>
      <c r="E7" s="29"/>
      <c r="F7" s="29"/>
      <c r="G7" s="29"/>
      <c r="H7" s="30"/>
      <c r="I7" s="31"/>
      <c r="J7" s="29"/>
      <c r="K7" s="32"/>
      <c r="L7" s="29"/>
      <c r="M7" s="33"/>
      <c r="N7" s="22"/>
      <c r="O7" s="14">
        <f t="shared" si="0"/>
        <v>5</v>
      </c>
      <c r="P7" s="14">
        <f t="shared" si="1"/>
        <v>1</v>
      </c>
    </row>
    <row r="8" spans="1:17" ht="25.5" customHeight="1" x14ac:dyDescent="0.2">
      <c r="A8" s="4">
        <v>6</v>
      </c>
      <c r="B8" s="26"/>
      <c r="C8" s="27"/>
      <c r="D8" s="28"/>
      <c r="E8" s="29"/>
      <c r="F8" s="29"/>
      <c r="G8" s="29"/>
      <c r="H8" s="30"/>
      <c r="I8" s="31"/>
      <c r="J8" s="29"/>
      <c r="K8" s="32"/>
      <c r="L8" s="29"/>
      <c r="M8" s="33"/>
      <c r="N8" s="22"/>
      <c r="O8" s="14">
        <f t="shared" si="0"/>
        <v>6</v>
      </c>
      <c r="P8" s="14">
        <f t="shared" si="1"/>
        <v>1</v>
      </c>
    </row>
    <row r="9" spans="1:17" ht="25.5" customHeight="1" x14ac:dyDescent="0.2">
      <c r="A9" s="4">
        <v>7</v>
      </c>
      <c r="B9" s="26"/>
      <c r="C9" s="27"/>
      <c r="D9" s="28"/>
      <c r="E9" s="29"/>
      <c r="F9" s="29"/>
      <c r="G9" s="29"/>
      <c r="H9" s="30"/>
      <c r="I9" s="31"/>
      <c r="J9" s="29"/>
      <c r="K9" s="32"/>
      <c r="L9" s="29"/>
      <c r="M9" s="33"/>
      <c r="N9" s="22"/>
      <c r="O9" s="14">
        <f t="shared" si="0"/>
        <v>7</v>
      </c>
      <c r="P9" s="14">
        <f t="shared" si="1"/>
        <v>1</v>
      </c>
    </row>
    <row r="10" spans="1:17" ht="25.5" customHeight="1" x14ac:dyDescent="0.2">
      <c r="A10" s="4">
        <v>8</v>
      </c>
      <c r="B10" s="26"/>
      <c r="C10" s="27"/>
      <c r="D10" s="28"/>
      <c r="E10" s="29"/>
      <c r="F10" s="29"/>
      <c r="G10" s="29"/>
      <c r="H10" s="30"/>
      <c r="I10" s="31"/>
      <c r="J10" s="29"/>
      <c r="K10" s="32"/>
      <c r="L10" s="29"/>
      <c r="M10" s="33"/>
      <c r="N10" s="22"/>
      <c r="O10" s="14">
        <f t="shared" si="0"/>
        <v>8</v>
      </c>
      <c r="P10" s="14">
        <f t="shared" si="1"/>
        <v>1</v>
      </c>
    </row>
    <row r="11" spans="1:17" ht="25.5" customHeight="1" x14ac:dyDescent="0.2">
      <c r="A11" s="4">
        <v>9</v>
      </c>
      <c r="B11" s="26"/>
      <c r="C11" s="27"/>
      <c r="D11" s="28"/>
      <c r="E11" s="29"/>
      <c r="F11" s="29"/>
      <c r="G11" s="29"/>
      <c r="H11" s="30"/>
      <c r="I11" s="31"/>
      <c r="J11" s="29"/>
      <c r="K11" s="32"/>
      <c r="L11" s="29"/>
      <c r="M11" s="33"/>
      <c r="N11" s="22"/>
      <c r="O11" s="14">
        <f t="shared" si="0"/>
        <v>9</v>
      </c>
      <c r="P11" s="14">
        <f t="shared" si="1"/>
        <v>1</v>
      </c>
    </row>
    <row r="12" spans="1:17" ht="25.5" customHeight="1" x14ac:dyDescent="0.2">
      <c r="A12" s="4">
        <v>10</v>
      </c>
      <c r="B12" s="26"/>
      <c r="C12" s="27"/>
      <c r="D12" s="28"/>
      <c r="E12" s="29"/>
      <c r="F12" s="29"/>
      <c r="G12" s="29"/>
      <c r="H12" s="30"/>
      <c r="I12" s="31"/>
      <c r="J12" s="29"/>
      <c r="K12" s="32"/>
      <c r="L12" s="29"/>
      <c r="M12" s="33"/>
      <c r="N12" s="22"/>
      <c r="O12" s="14">
        <f t="shared" si="0"/>
        <v>10</v>
      </c>
      <c r="P12" s="14">
        <f t="shared" si="1"/>
        <v>1</v>
      </c>
    </row>
    <row r="13" spans="1:17" ht="25.5" customHeight="1" x14ac:dyDescent="0.2">
      <c r="A13" s="4">
        <v>11</v>
      </c>
      <c r="B13" s="26"/>
      <c r="C13" s="27"/>
      <c r="D13" s="28"/>
      <c r="E13" s="29"/>
      <c r="F13" s="29"/>
      <c r="G13" s="29"/>
      <c r="H13" s="30"/>
      <c r="I13" s="31"/>
      <c r="J13" s="29"/>
      <c r="K13" s="32"/>
      <c r="L13" s="29"/>
      <c r="M13" s="33"/>
      <c r="N13" s="22"/>
      <c r="O13" s="14">
        <f t="shared" si="0"/>
        <v>11</v>
      </c>
      <c r="P13" s="14">
        <f t="shared" si="1"/>
        <v>1</v>
      </c>
    </row>
    <row r="14" spans="1:17" ht="25.5" customHeight="1" x14ac:dyDescent="0.2">
      <c r="A14" s="4">
        <v>12</v>
      </c>
      <c r="B14" s="26"/>
      <c r="C14" s="27"/>
      <c r="D14" s="28"/>
      <c r="E14" s="29"/>
      <c r="F14" s="29"/>
      <c r="G14" s="29"/>
      <c r="H14" s="30"/>
      <c r="I14" s="31"/>
      <c r="J14" s="29"/>
      <c r="K14" s="32"/>
      <c r="L14" s="29"/>
      <c r="M14" s="33"/>
      <c r="N14" s="22"/>
      <c r="O14" s="14">
        <f t="shared" si="0"/>
        <v>12</v>
      </c>
      <c r="P14" s="14">
        <f t="shared" si="1"/>
        <v>1</v>
      </c>
    </row>
    <row r="15" spans="1:17" ht="25.5" customHeight="1" x14ac:dyDescent="0.2">
      <c r="A15" s="4">
        <v>13</v>
      </c>
      <c r="B15" s="26"/>
      <c r="C15" s="27"/>
      <c r="D15" s="28"/>
      <c r="E15" s="29"/>
      <c r="F15" s="29"/>
      <c r="G15" s="29"/>
      <c r="H15" s="30"/>
      <c r="I15" s="31"/>
      <c r="J15" s="29"/>
      <c r="K15" s="32"/>
      <c r="L15" s="29"/>
      <c r="M15" s="33"/>
      <c r="N15" s="22"/>
      <c r="O15" s="14">
        <f t="shared" si="0"/>
        <v>13</v>
      </c>
      <c r="P15" s="14">
        <f t="shared" si="1"/>
        <v>1</v>
      </c>
    </row>
    <row r="16" spans="1:17" ht="25.5" customHeight="1" x14ac:dyDescent="0.2">
      <c r="A16" s="4">
        <v>14</v>
      </c>
      <c r="B16" s="26"/>
      <c r="C16" s="27"/>
      <c r="D16" s="28"/>
      <c r="E16" s="29"/>
      <c r="F16" s="29"/>
      <c r="G16" s="29"/>
      <c r="H16" s="30"/>
      <c r="I16" s="31"/>
      <c r="J16" s="29"/>
      <c r="K16" s="32"/>
      <c r="L16" s="29"/>
      <c r="M16" s="33"/>
      <c r="N16" s="22"/>
      <c r="O16" s="14">
        <f t="shared" si="0"/>
        <v>14</v>
      </c>
      <c r="P16" s="14">
        <f t="shared" si="1"/>
        <v>1</v>
      </c>
    </row>
    <row r="17" spans="1:16" ht="25.5" customHeight="1" x14ac:dyDescent="0.2">
      <c r="A17" s="4">
        <v>15</v>
      </c>
      <c r="B17" s="26"/>
      <c r="C17" s="27"/>
      <c r="D17" s="28"/>
      <c r="E17" s="29"/>
      <c r="F17" s="29"/>
      <c r="G17" s="29"/>
      <c r="H17" s="30"/>
      <c r="I17" s="31"/>
      <c r="J17" s="29"/>
      <c r="K17" s="32"/>
      <c r="L17" s="29"/>
      <c r="M17" s="34"/>
      <c r="N17" s="22"/>
      <c r="O17" s="14">
        <f t="shared" si="0"/>
        <v>15</v>
      </c>
      <c r="P17" s="14">
        <f t="shared" si="1"/>
        <v>1</v>
      </c>
    </row>
    <row r="18" spans="1:16" ht="25.5" customHeight="1" x14ac:dyDescent="0.2">
      <c r="A18" s="4">
        <v>16</v>
      </c>
      <c r="B18" s="26"/>
      <c r="C18" s="27"/>
      <c r="D18" s="28"/>
      <c r="E18" s="29"/>
      <c r="F18" s="29"/>
      <c r="G18" s="29"/>
      <c r="H18" s="30"/>
      <c r="I18" s="31"/>
      <c r="J18" s="29"/>
      <c r="K18" s="32"/>
      <c r="L18" s="29"/>
      <c r="M18" s="34"/>
      <c r="N18" s="22"/>
      <c r="O18" s="14">
        <f t="shared" si="0"/>
        <v>16</v>
      </c>
      <c r="P18" s="14">
        <f t="shared" si="1"/>
        <v>1</v>
      </c>
    </row>
    <row r="19" spans="1:16" ht="25.5" customHeight="1" x14ac:dyDescent="0.2">
      <c r="A19" s="4">
        <v>17</v>
      </c>
      <c r="B19" s="26"/>
      <c r="C19" s="27"/>
      <c r="D19" s="28"/>
      <c r="E19" s="29"/>
      <c r="F19" s="29"/>
      <c r="G19" s="29"/>
      <c r="H19" s="30"/>
      <c r="I19" s="31"/>
      <c r="J19" s="29"/>
      <c r="K19" s="32"/>
      <c r="L19" s="29"/>
      <c r="M19" s="33"/>
      <c r="N19" s="22"/>
      <c r="O19" s="14">
        <f t="shared" si="0"/>
        <v>17</v>
      </c>
      <c r="P19" s="14">
        <f t="shared" si="1"/>
        <v>1</v>
      </c>
    </row>
    <row r="20" spans="1:16" ht="25.5" customHeight="1" x14ac:dyDescent="0.2">
      <c r="A20" s="4">
        <v>18</v>
      </c>
      <c r="B20" s="26"/>
      <c r="C20" s="27"/>
      <c r="D20" s="28"/>
      <c r="E20" s="29"/>
      <c r="F20" s="29"/>
      <c r="G20" s="29"/>
      <c r="H20" s="30"/>
      <c r="I20" s="31"/>
      <c r="J20" s="29"/>
      <c r="K20" s="32"/>
      <c r="L20" s="29"/>
      <c r="M20" s="33"/>
      <c r="N20" s="22"/>
      <c r="O20" s="14">
        <f t="shared" si="0"/>
        <v>18</v>
      </c>
      <c r="P20" s="14">
        <f t="shared" si="1"/>
        <v>1</v>
      </c>
    </row>
    <row r="21" spans="1:16" ht="25.5" customHeight="1" x14ac:dyDescent="0.2">
      <c r="A21" s="4">
        <v>19</v>
      </c>
      <c r="B21" s="26"/>
      <c r="C21" s="27"/>
      <c r="D21" s="28"/>
      <c r="E21" s="29"/>
      <c r="F21" s="29"/>
      <c r="G21" s="29"/>
      <c r="H21" s="30"/>
      <c r="I21" s="31"/>
      <c r="J21" s="29"/>
      <c r="K21" s="32"/>
      <c r="L21" s="29"/>
      <c r="M21" s="33"/>
      <c r="N21" s="22"/>
      <c r="O21" s="14">
        <f t="shared" si="0"/>
        <v>19</v>
      </c>
      <c r="P21" s="14">
        <f t="shared" si="1"/>
        <v>1</v>
      </c>
    </row>
    <row r="22" spans="1:16" ht="25.5" customHeight="1" x14ac:dyDescent="0.2">
      <c r="A22" s="4">
        <v>20</v>
      </c>
      <c r="B22" s="26"/>
      <c r="C22" s="27"/>
      <c r="D22" s="28"/>
      <c r="E22" s="29"/>
      <c r="F22" s="29"/>
      <c r="G22" s="29"/>
      <c r="H22" s="30"/>
      <c r="I22" s="31"/>
      <c r="J22" s="29"/>
      <c r="K22" s="32"/>
      <c r="L22" s="29"/>
      <c r="M22" s="33"/>
      <c r="N22" s="22"/>
      <c r="O22" s="14">
        <f t="shared" si="0"/>
        <v>20</v>
      </c>
      <c r="P22" s="14">
        <f t="shared" si="1"/>
        <v>1</v>
      </c>
    </row>
    <row r="23" spans="1:16" ht="25.5" customHeight="1" x14ac:dyDescent="0.2">
      <c r="A23" s="4">
        <v>21</v>
      </c>
      <c r="B23" s="26"/>
      <c r="C23" s="27"/>
      <c r="D23" s="28"/>
      <c r="E23" s="29"/>
      <c r="F23" s="29"/>
      <c r="G23" s="29"/>
      <c r="H23" s="30"/>
      <c r="I23" s="31"/>
      <c r="J23" s="29"/>
      <c r="K23" s="32"/>
      <c r="L23" s="29"/>
      <c r="M23" s="33"/>
      <c r="N23" s="22"/>
      <c r="O23" s="14">
        <f t="shared" si="0"/>
        <v>21</v>
      </c>
      <c r="P23" s="14">
        <f t="shared" si="1"/>
        <v>1</v>
      </c>
    </row>
    <row r="24" spans="1:16" ht="25.5" customHeight="1" x14ac:dyDescent="0.2">
      <c r="A24" s="4">
        <v>22</v>
      </c>
      <c r="B24" s="26"/>
      <c r="C24" s="27"/>
      <c r="D24" s="28"/>
      <c r="E24" s="29"/>
      <c r="F24" s="29"/>
      <c r="G24" s="29"/>
      <c r="H24" s="30"/>
      <c r="I24" s="31"/>
      <c r="J24" s="29"/>
      <c r="K24" s="32"/>
      <c r="L24" s="29"/>
      <c r="M24" s="33"/>
      <c r="N24" s="22"/>
      <c r="O24" s="14">
        <f t="shared" si="0"/>
        <v>22</v>
      </c>
      <c r="P24" s="14">
        <f t="shared" si="1"/>
        <v>1</v>
      </c>
    </row>
    <row r="25" spans="1:16" ht="25.5" customHeight="1" x14ac:dyDescent="0.2">
      <c r="A25" s="4">
        <v>23</v>
      </c>
      <c r="B25" s="26"/>
      <c r="C25" s="27"/>
      <c r="D25" s="28"/>
      <c r="E25" s="29"/>
      <c r="F25" s="29"/>
      <c r="G25" s="29"/>
      <c r="H25" s="30"/>
      <c r="I25" s="31"/>
      <c r="J25" s="29"/>
      <c r="K25" s="32"/>
      <c r="L25" s="29"/>
      <c r="M25" s="33"/>
      <c r="N25" s="22"/>
      <c r="O25" s="14">
        <f t="shared" si="0"/>
        <v>23</v>
      </c>
      <c r="P25" s="14">
        <f t="shared" si="1"/>
        <v>1</v>
      </c>
    </row>
    <row r="26" spans="1:16" ht="25.5" customHeight="1" x14ac:dyDescent="0.2">
      <c r="A26" s="4">
        <v>24</v>
      </c>
      <c r="B26" s="26"/>
      <c r="C26" s="27"/>
      <c r="D26" s="28"/>
      <c r="E26" s="29"/>
      <c r="F26" s="29"/>
      <c r="G26" s="29"/>
      <c r="H26" s="30"/>
      <c r="I26" s="31"/>
      <c r="J26" s="29"/>
      <c r="K26" s="32"/>
      <c r="L26" s="29"/>
      <c r="M26" s="34"/>
      <c r="N26" s="22"/>
      <c r="O26" s="14">
        <f t="shared" si="0"/>
        <v>24</v>
      </c>
      <c r="P26" s="14">
        <f t="shared" si="1"/>
        <v>1</v>
      </c>
    </row>
    <row r="27" spans="1:16" ht="25.5" customHeight="1" x14ac:dyDescent="0.2">
      <c r="A27" s="4">
        <v>25</v>
      </c>
      <c r="B27" s="26"/>
      <c r="C27" s="27"/>
      <c r="D27" s="28"/>
      <c r="E27" s="29"/>
      <c r="F27" s="29"/>
      <c r="G27" s="29"/>
      <c r="H27" s="30"/>
      <c r="I27" s="31"/>
      <c r="J27" s="29"/>
      <c r="K27" s="32"/>
      <c r="L27" s="29"/>
      <c r="M27" s="34"/>
      <c r="N27" s="22"/>
      <c r="O27" s="14">
        <f t="shared" si="0"/>
        <v>25</v>
      </c>
      <c r="P27" s="14">
        <f t="shared" si="1"/>
        <v>1</v>
      </c>
    </row>
    <row r="28" spans="1:16" ht="25.5" customHeight="1" x14ac:dyDescent="0.2">
      <c r="A28" s="4">
        <v>26</v>
      </c>
      <c r="B28" s="26"/>
      <c r="C28" s="27"/>
      <c r="D28" s="28"/>
      <c r="E28" s="29"/>
      <c r="F28" s="29"/>
      <c r="G28" s="29"/>
      <c r="H28" s="30"/>
      <c r="I28" s="31"/>
      <c r="J28" s="29"/>
      <c r="K28" s="32"/>
      <c r="L28" s="29"/>
      <c r="M28" s="33"/>
      <c r="N28" s="22"/>
      <c r="O28" s="14">
        <f t="shared" si="0"/>
        <v>26</v>
      </c>
      <c r="P28" s="14">
        <f t="shared" si="1"/>
        <v>1</v>
      </c>
    </row>
    <row r="29" spans="1:16" ht="25.5" customHeight="1" x14ac:dyDescent="0.2">
      <c r="A29" s="4">
        <v>27</v>
      </c>
      <c r="B29" s="26"/>
      <c r="C29" s="27"/>
      <c r="D29" s="28"/>
      <c r="E29" s="29"/>
      <c r="F29" s="29"/>
      <c r="G29" s="29"/>
      <c r="H29" s="30"/>
      <c r="I29" s="31"/>
      <c r="J29" s="29"/>
      <c r="K29" s="32"/>
      <c r="L29" s="29"/>
      <c r="M29" s="33"/>
      <c r="N29" s="22"/>
      <c r="O29" s="14">
        <f t="shared" si="0"/>
        <v>27</v>
      </c>
      <c r="P29" s="14">
        <f t="shared" si="1"/>
        <v>1</v>
      </c>
    </row>
    <row r="30" spans="1:16" ht="25.5" customHeight="1" x14ac:dyDescent="0.2">
      <c r="A30" s="4">
        <v>28</v>
      </c>
      <c r="B30" s="26"/>
      <c r="C30" s="27"/>
      <c r="D30" s="28"/>
      <c r="E30" s="29"/>
      <c r="F30" s="29"/>
      <c r="G30" s="29"/>
      <c r="H30" s="30"/>
      <c r="I30" s="31"/>
      <c r="J30" s="29"/>
      <c r="K30" s="32"/>
      <c r="L30" s="29"/>
      <c r="M30" s="33"/>
      <c r="N30" s="22"/>
      <c r="O30" s="14">
        <f t="shared" si="0"/>
        <v>28</v>
      </c>
      <c r="P30" s="14">
        <f t="shared" si="1"/>
        <v>1</v>
      </c>
    </row>
    <row r="31" spans="1:16" ht="25.5" customHeight="1" x14ac:dyDescent="0.2">
      <c r="A31" s="4">
        <v>29</v>
      </c>
      <c r="B31" s="26"/>
      <c r="C31" s="27"/>
      <c r="D31" s="28"/>
      <c r="E31" s="29"/>
      <c r="F31" s="29"/>
      <c r="G31" s="29"/>
      <c r="H31" s="30"/>
      <c r="I31" s="31"/>
      <c r="J31" s="29"/>
      <c r="K31" s="32"/>
      <c r="L31" s="29"/>
      <c r="M31" s="33"/>
      <c r="N31" s="22"/>
      <c r="O31" s="14">
        <f t="shared" si="0"/>
        <v>29</v>
      </c>
      <c r="P31" s="14">
        <f t="shared" si="1"/>
        <v>1</v>
      </c>
    </row>
    <row r="32" spans="1:16" ht="25.5" customHeight="1" x14ac:dyDescent="0.2">
      <c r="A32" s="4">
        <v>30</v>
      </c>
      <c r="B32" s="26"/>
      <c r="C32" s="27"/>
      <c r="D32" s="28"/>
      <c r="E32" s="29"/>
      <c r="F32" s="29"/>
      <c r="G32" s="29"/>
      <c r="H32" s="30"/>
      <c r="I32" s="31"/>
      <c r="J32" s="29"/>
      <c r="K32" s="32"/>
      <c r="L32" s="29"/>
      <c r="M32" s="33"/>
      <c r="N32" s="22"/>
      <c r="O32" s="14">
        <f t="shared" si="0"/>
        <v>30</v>
      </c>
      <c r="P32" s="14">
        <f t="shared" si="1"/>
        <v>1</v>
      </c>
    </row>
  </sheetData>
  <sheetProtection formatRows="0" selectLockedCells="1" autoFilter="0"/>
  <autoFilter ref="A1:Q32" xr:uid="{541CE10B-98A3-4C3E-8758-E84B565A1888}"/>
  <phoneticPr fontId="1"/>
  <conditionalFormatting sqref="B3:K12 L3:L24 C13:K24">
    <cfRule type="expression" dxfId="2" priority="750">
      <formula>$P3&gt;=2</formula>
    </cfRule>
  </conditionalFormatting>
  <conditionalFormatting sqref="C25:L32">
    <cfRule type="expression" dxfId="1" priority="1256">
      <formula>#REF!&gt;=2</formula>
    </cfRule>
  </conditionalFormatting>
  <conditionalFormatting sqref="M3:M32 B13:B32">
    <cfRule type="expression" dxfId="0" priority="2">
      <formula>$P3&gt;=2</formula>
    </cfRule>
  </conditionalFormatting>
  <pageMargins left="0.39370078740157483" right="0.11811023622047245" top="0" bottom="0" header="0.31496062992125984" footer="0.31496062992125984"/>
  <pageSetup paperSize="9" scale="74" fitToHeight="0" orientation="landscape"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58CBA140-5E93-4D40-855E-B2A1C89A0AF8}">
          <x14:formula1>
            <xm:f>フィルタ※触らないでください※!$B$1:$B$7</xm:f>
          </x14:formula1>
          <xm:sqref>H4:H24</xm:sqref>
        </x14:dataValidation>
        <x14:dataValidation type="list" allowBlank="1" showInputMessage="1" showErrorMessage="1" xr:uid="{7F3271D3-BA00-415C-AF4E-3542A387ADF2}">
          <x14:formula1>
            <xm:f>フィルタ※触らないでください※!$A$1:$A$2</xm:f>
          </x14:formula1>
          <xm:sqref>G4:G24</xm:sqref>
        </x14:dataValidation>
        <x14:dataValidation type="list" allowBlank="1" showInputMessage="1" showErrorMessage="1" xr:uid="{CB22B000-3BEA-4B83-ABC9-054AB6E7465A}">
          <x14:formula1>
            <xm:f>フィルタ※触らないでください※!$G$3:$G$18</xm:f>
          </x14:formula1>
          <xm:sqref>G33:G1048576</xm:sqref>
        </x14:dataValidation>
        <x14:dataValidation type="list" allowBlank="1" showInputMessage="1" showErrorMessage="1" xr:uid="{EA2E3F3C-6A70-4789-B5C7-00B5F87A1F5C}">
          <x14:formula1>
            <xm:f>フィルタ※触らないでください※!$A$1:$A$100</xm:f>
          </x14:formula1>
          <xm:sqref>G3</xm:sqref>
        </x14:dataValidation>
        <x14:dataValidation type="list" allowBlank="1" showInputMessage="1" showErrorMessage="1" xr:uid="{F50524A7-ACC5-452D-81EB-BD21BA301156}">
          <x14:formula1>
            <xm:f>フィルタ※触らないでください※!$B$1:$B$100</xm:f>
          </x14:formula1>
          <xm:sqref>H3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D80"/>
  <sheetViews>
    <sheetView workbookViewId="0">
      <selection activeCell="B86" sqref="B86"/>
    </sheetView>
  </sheetViews>
  <sheetFormatPr defaultRowHeight="13" x14ac:dyDescent="0.2"/>
  <cols>
    <col min="1" max="1" width="15.453125" bestFit="1" customWidth="1"/>
    <col min="2" max="2" width="15.453125" customWidth="1"/>
    <col min="3" max="3" width="20.08984375" customWidth="1"/>
    <col min="5" max="5" width="14.26953125" customWidth="1"/>
  </cols>
  <sheetData>
    <row r="1" spans="1:4" x14ac:dyDescent="0.2">
      <c r="A1" t="s">
        <v>7</v>
      </c>
      <c r="B1" t="s">
        <v>26</v>
      </c>
      <c r="C1" t="s">
        <v>19</v>
      </c>
      <c r="D1">
        <v>1</v>
      </c>
    </row>
    <row r="2" spans="1:4" x14ac:dyDescent="0.2">
      <c r="A2" t="s">
        <v>33</v>
      </c>
      <c r="B2" t="s">
        <v>27</v>
      </c>
      <c r="C2" t="s">
        <v>12</v>
      </c>
      <c r="D2">
        <v>2</v>
      </c>
    </row>
    <row r="3" spans="1:4" x14ac:dyDescent="0.2">
      <c r="A3" t="s">
        <v>86</v>
      </c>
      <c r="B3" t="s">
        <v>28</v>
      </c>
      <c r="C3" t="s">
        <v>13</v>
      </c>
      <c r="D3">
        <v>3</v>
      </c>
    </row>
    <row r="4" spans="1:4" x14ac:dyDescent="0.2">
      <c r="A4" s="23" t="s">
        <v>87</v>
      </c>
      <c r="B4" t="s">
        <v>29</v>
      </c>
      <c r="C4" t="s">
        <v>14</v>
      </c>
      <c r="D4">
        <v>4</v>
      </c>
    </row>
    <row r="5" spans="1:4" x14ac:dyDescent="0.2">
      <c r="A5" s="23" t="s">
        <v>88</v>
      </c>
      <c r="B5" t="s">
        <v>30</v>
      </c>
      <c r="C5" t="s">
        <v>15</v>
      </c>
      <c r="D5">
        <v>5</v>
      </c>
    </row>
    <row r="6" spans="1:4" x14ac:dyDescent="0.2">
      <c r="A6" s="23" t="s">
        <v>89</v>
      </c>
      <c r="B6" t="s">
        <v>31</v>
      </c>
      <c r="C6" t="s">
        <v>8</v>
      </c>
      <c r="D6">
        <v>6</v>
      </c>
    </row>
    <row r="7" spans="1:4" x14ac:dyDescent="0.2">
      <c r="A7" s="23" t="s">
        <v>110</v>
      </c>
      <c r="B7" t="s">
        <v>32</v>
      </c>
      <c r="C7" t="s">
        <v>9</v>
      </c>
      <c r="D7">
        <v>7</v>
      </c>
    </row>
    <row r="8" spans="1:4" x14ac:dyDescent="0.2">
      <c r="A8" s="23" t="s">
        <v>112</v>
      </c>
      <c r="B8" t="s">
        <v>34</v>
      </c>
      <c r="C8" t="s">
        <v>10</v>
      </c>
    </row>
    <row r="9" spans="1:4" x14ac:dyDescent="0.2">
      <c r="B9" t="s">
        <v>35</v>
      </c>
      <c r="C9" t="s">
        <v>11</v>
      </c>
    </row>
    <row r="10" spans="1:4" x14ac:dyDescent="0.2">
      <c r="B10" t="s">
        <v>36</v>
      </c>
      <c r="C10" t="s">
        <v>16</v>
      </c>
    </row>
    <row r="11" spans="1:4" x14ac:dyDescent="0.2">
      <c r="B11" t="s">
        <v>37</v>
      </c>
      <c r="C11" t="s">
        <v>20</v>
      </c>
    </row>
    <row r="12" spans="1:4" x14ac:dyDescent="0.2">
      <c r="B12" t="s">
        <v>38</v>
      </c>
      <c r="C12" t="s">
        <v>21</v>
      </c>
    </row>
    <row r="13" spans="1:4" x14ac:dyDescent="0.2">
      <c r="B13" t="s">
        <v>39</v>
      </c>
      <c r="C13" t="s">
        <v>22</v>
      </c>
    </row>
    <row r="14" spans="1:4" x14ac:dyDescent="0.2">
      <c r="B14" t="s">
        <v>40</v>
      </c>
      <c r="C14" t="s">
        <v>24</v>
      </c>
    </row>
    <row r="15" spans="1:4" x14ac:dyDescent="0.2">
      <c r="B15" t="s">
        <v>41</v>
      </c>
    </row>
    <row r="16" spans="1:4" x14ac:dyDescent="0.2">
      <c r="B16" t="s">
        <v>42</v>
      </c>
    </row>
    <row r="17" spans="2:2" x14ac:dyDescent="0.2">
      <c r="B17" t="s">
        <v>43</v>
      </c>
    </row>
    <row r="18" spans="2:2" x14ac:dyDescent="0.2">
      <c r="B18" t="s">
        <v>44</v>
      </c>
    </row>
    <row r="19" spans="2:2" x14ac:dyDescent="0.2">
      <c r="B19" t="s">
        <v>45</v>
      </c>
    </row>
    <row r="20" spans="2:2" x14ac:dyDescent="0.2">
      <c r="B20" t="s">
        <v>46</v>
      </c>
    </row>
    <row r="21" spans="2:2" x14ac:dyDescent="0.2">
      <c r="B21" t="s">
        <v>47</v>
      </c>
    </row>
    <row r="22" spans="2:2" x14ac:dyDescent="0.2">
      <c r="B22" t="s">
        <v>48</v>
      </c>
    </row>
    <row r="23" spans="2:2" x14ac:dyDescent="0.2">
      <c r="B23" t="s">
        <v>49</v>
      </c>
    </row>
    <row r="24" spans="2:2" x14ac:dyDescent="0.2">
      <c r="B24" t="s">
        <v>50</v>
      </c>
    </row>
    <row r="25" spans="2:2" x14ac:dyDescent="0.2">
      <c r="B25" t="s">
        <v>51</v>
      </c>
    </row>
    <row r="26" spans="2:2" x14ac:dyDescent="0.2">
      <c r="B26" t="s">
        <v>52</v>
      </c>
    </row>
    <row r="27" spans="2:2" x14ac:dyDescent="0.2">
      <c r="B27" t="s">
        <v>53</v>
      </c>
    </row>
    <row r="28" spans="2:2" x14ac:dyDescent="0.2">
      <c r="B28" t="s">
        <v>54</v>
      </c>
    </row>
    <row r="29" spans="2:2" x14ac:dyDescent="0.2">
      <c r="B29" t="s">
        <v>55</v>
      </c>
    </row>
    <row r="30" spans="2:2" x14ac:dyDescent="0.2">
      <c r="B30" t="s">
        <v>56</v>
      </c>
    </row>
    <row r="31" spans="2:2" x14ac:dyDescent="0.2">
      <c r="B31" t="s">
        <v>57</v>
      </c>
    </row>
    <row r="32" spans="2:2" x14ac:dyDescent="0.2">
      <c r="B32" t="s">
        <v>58</v>
      </c>
    </row>
    <row r="33" spans="2:2" x14ac:dyDescent="0.2">
      <c r="B33" t="s">
        <v>59</v>
      </c>
    </row>
    <row r="34" spans="2:2" x14ac:dyDescent="0.2">
      <c r="B34" t="s">
        <v>60</v>
      </c>
    </row>
    <row r="35" spans="2:2" x14ac:dyDescent="0.2">
      <c r="B35" t="s">
        <v>61</v>
      </c>
    </row>
    <row r="36" spans="2:2" x14ac:dyDescent="0.2">
      <c r="B36" t="s">
        <v>62</v>
      </c>
    </row>
    <row r="37" spans="2:2" x14ac:dyDescent="0.2">
      <c r="B37" t="s">
        <v>63</v>
      </c>
    </row>
    <row r="38" spans="2:2" x14ac:dyDescent="0.2">
      <c r="B38" t="s">
        <v>64</v>
      </c>
    </row>
    <row r="39" spans="2:2" x14ac:dyDescent="0.2">
      <c r="B39" t="s">
        <v>65</v>
      </c>
    </row>
    <row r="40" spans="2:2" x14ac:dyDescent="0.2">
      <c r="B40" t="s">
        <v>66</v>
      </c>
    </row>
    <row r="41" spans="2:2" x14ac:dyDescent="0.2">
      <c r="B41" t="s">
        <v>67</v>
      </c>
    </row>
    <row r="42" spans="2:2" x14ac:dyDescent="0.2">
      <c r="B42" t="s">
        <v>68</v>
      </c>
    </row>
    <row r="43" spans="2:2" x14ac:dyDescent="0.2">
      <c r="B43" t="s">
        <v>69</v>
      </c>
    </row>
    <row r="44" spans="2:2" x14ac:dyDescent="0.2">
      <c r="B44" t="s">
        <v>70</v>
      </c>
    </row>
    <row r="45" spans="2:2" x14ac:dyDescent="0.2">
      <c r="B45" t="s">
        <v>71</v>
      </c>
    </row>
    <row r="46" spans="2:2" x14ac:dyDescent="0.2">
      <c r="B46" t="s">
        <v>72</v>
      </c>
    </row>
    <row r="47" spans="2:2" x14ac:dyDescent="0.2">
      <c r="B47" t="s">
        <v>73</v>
      </c>
    </row>
    <row r="48" spans="2:2" x14ac:dyDescent="0.2">
      <c r="B48" t="s">
        <v>74</v>
      </c>
    </row>
    <row r="49" spans="2:2" x14ac:dyDescent="0.2">
      <c r="B49" t="s">
        <v>75</v>
      </c>
    </row>
    <row r="50" spans="2:2" x14ac:dyDescent="0.2">
      <c r="B50" t="s">
        <v>76</v>
      </c>
    </row>
    <row r="51" spans="2:2" x14ac:dyDescent="0.2">
      <c r="B51" t="s">
        <v>77</v>
      </c>
    </row>
    <row r="52" spans="2:2" x14ac:dyDescent="0.2">
      <c r="B52" t="s">
        <v>78</v>
      </c>
    </row>
    <row r="53" spans="2:2" x14ac:dyDescent="0.2">
      <c r="B53" t="s">
        <v>79</v>
      </c>
    </row>
    <row r="54" spans="2:2" x14ac:dyDescent="0.2">
      <c r="B54" t="s">
        <v>80</v>
      </c>
    </row>
    <row r="55" spans="2:2" x14ac:dyDescent="0.2">
      <c r="B55" t="s">
        <v>81</v>
      </c>
    </row>
    <row r="56" spans="2:2" x14ac:dyDescent="0.2">
      <c r="B56" t="s">
        <v>82</v>
      </c>
    </row>
    <row r="57" spans="2:2" x14ac:dyDescent="0.2">
      <c r="B57" t="s">
        <v>83</v>
      </c>
    </row>
    <row r="58" spans="2:2" x14ac:dyDescent="0.2">
      <c r="B58" t="s">
        <v>84</v>
      </c>
    </row>
    <row r="59" spans="2:2" x14ac:dyDescent="0.2">
      <c r="B59" t="s">
        <v>85</v>
      </c>
    </row>
    <row r="60" spans="2:2" x14ac:dyDescent="0.2">
      <c r="B60" t="s">
        <v>90</v>
      </c>
    </row>
    <row r="61" spans="2:2" x14ac:dyDescent="0.2">
      <c r="B61" t="s">
        <v>91</v>
      </c>
    </row>
    <row r="62" spans="2:2" x14ac:dyDescent="0.2">
      <c r="B62" t="s">
        <v>92</v>
      </c>
    </row>
    <row r="63" spans="2:2" x14ac:dyDescent="0.2">
      <c r="B63" t="s">
        <v>93</v>
      </c>
    </row>
    <row r="64" spans="2:2" x14ac:dyDescent="0.2">
      <c r="B64" t="s">
        <v>94</v>
      </c>
    </row>
    <row r="65" spans="2:2" x14ac:dyDescent="0.2">
      <c r="B65" t="s">
        <v>95</v>
      </c>
    </row>
    <row r="66" spans="2:2" x14ac:dyDescent="0.2">
      <c r="B66" t="s">
        <v>96</v>
      </c>
    </row>
    <row r="67" spans="2:2" x14ac:dyDescent="0.2">
      <c r="B67" t="s">
        <v>97</v>
      </c>
    </row>
    <row r="68" spans="2:2" x14ac:dyDescent="0.2">
      <c r="B68" t="s">
        <v>98</v>
      </c>
    </row>
    <row r="69" spans="2:2" x14ac:dyDescent="0.2">
      <c r="B69" t="s">
        <v>99</v>
      </c>
    </row>
    <row r="70" spans="2:2" x14ac:dyDescent="0.2">
      <c r="B70" t="s">
        <v>100</v>
      </c>
    </row>
    <row r="71" spans="2:2" x14ac:dyDescent="0.2">
      <c r="B71" t="s">
        <v>101</v>
      </c>
    </row>
    <row r="72" spans="2:2" x14ac:dyDescent="0.2">
      <c r="B72" t="s">
        <v>102</v>
      </c>
    </row>
    <row r="73" spans="2:2" x14ac:dyDescent="0.2">
      <c r="B73" t="s">
        <v>103</v>
      </c>
    </row>
    <row r="74" spans="2:2" x14ac:dyDescent="0.2">
      <c r="B74" t="s">
        <v>104</v>
      </c>
    </row>
    <row r="75" spans="2:2" x14ac:dyDescent="0.2">
      <c r="B75" t="s">
        <v>105</v>
      </c>
    </row>
    <row r="76" spans="2:2" x14ac:dyDescent="0.2">
      <c r="B76" t="s">
        <v>106</v>
      </c>
    </row>
    <row r="77" spans="2:2" x14ac:dyDescent="0.2">
      <c r="B77" t="s">
        <v>107</v>
      </c>
    </row>
    <row r="78" spans="2:2" x14ac:dyDescent="0.2">
      <c r="B78" t="s">
        <v>108</v>
      </c>
    </row>
    <row r="79" spans="2:2" x14ac:dyDescent="0.2">
      <c r="B79" t="s">
        <v>109</v>
      </c>
    </row>
    <row r="80" spans="2:2" x14ac:dyDescent="0.2">
      <c r="B80" t="s">
        <v>111</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86DBF379B7BF54F98216ABD12A0E650" ma:contentTypeVersion="8" ma:contentTypeDescription="新しいドキュメントを作成します。" ma:contentTypeScope="" ma:versionID="4972adbc3a3234e00164d095fabbb760">
  <xsd:schema xmlns:xsd="http://www.w3.org/2001/XMLSchema" xmlns:xs="http://www.w3.org/2001/XMLSchema" xmlns:p="http://schemas.microsoft.com/office/2006/metadata/properties" xmlns:ns2="4f099c37-06d1-41ad-a7d4-23a1c3a06a66" xmlns:ns3="ef8f02f1-60a3-42dc-82a8-b7850b2042cd" targetNamespace="http://schemas.microsoft.com/office/2006/metadata/properties" ma:root="true" ma:fieldsID="f60afd238834bda2a4285f8bc8fc489e" ns2:_="" ns3:_="">
    <xsd:import namespace="4f099c37-06d1-41ad-a7d4-23a1c3a06a66"/>
    <xsd:import namespace="ef8f02f1-60a3-42dc-82a8-b7850b2042c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099c37-06d1-41ad-a7d4-23a1c3a06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8f02f1-60a3-42dc-82a8-b7850b2042cd"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22F15A4-4A1E-4E9E-A800-B2B6AD84E8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099c37-06d1-41ad-a7d4-23a1c3a06a66"/>
    <ds:schemaRef ds:uri="ef8f02f1-60a3-42dc-82a8-b7850b2042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46FFF9-F07E-49FB-B4BF-45793B6AD851}">
  <ds:schemaRefs>
    <ds:schemaRef ds:uri="http://schemas.microsoft.com/sharepoint/v3/contenttype/forms"/>
  </ds:schemaRefs>
</ds:datastoreItem>
</file>

<file path=customXml/itemProps3.xml><?xml version="1.0" encoding="utf-8"?>
<ds:datastoreItem xmlns:ds="http://schemas.openxmlformats.org/officeDocument/2006/customXml" ds:itemID="{B29C2B47-F4EE-4195-9F43-6020E6F32D23}">
  <ds:schemaRefs>
    <ds:schemaRef ds:uri="http://schemas.microsoft.com/office/2006/documentManagement/types"/>
    <ds:schemaRef ds:uri="4f099c37-06d1-41ad-a7d4-23a1c3a06a66"/>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ef8f02f1-60a3-42dc-82a8-b7850b2042cd"/>
    <ds:schemaRef ds:uri="http://www.w3.org/XML/1998/namespace"/>
    <ds:schemaRef ds:uri="http://purl.org/dc/dcmitype/"/>
  </ds:schemaRefs>
</ds:datastoreItem>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入力sheet</vt:lpstr>
      <vt:lpstr>フィルタ※触らないでください※</vt:lpstr>
      <vt:lpstr>入力sheet!Print_Titles</vt:lpstr>
    </vt:vector>
  </TitlesOfParts>
  <Manager/>
  <Company>学校法人立命館</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一般：折田　美和</dc:creator>
  <cp:keywords/>
  <dc:description/>
  <cp:lastModifiedBy>学生オフィス(衣笠)芥川満保子(kic-go01)</cp:lastModifiedBy>
  <cp:revision/>
  <cp:lastPrinted>2026-05-11T01:12:11Z</cp:lastPrinted>
  <dcterms:created xsi:type="dcterms:W3CDTF">2017-12-08T00:13:52Z</dcterms:created>
  <dcterms:modified xsi:type="dcterms:W3CDTF">2026-05-11T01:16:51Z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0x010100986DBF379B7BF54F98216ABD12A0E650</vt:lpwstr>
  </property>
</Properties>
</file>