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11_課外自主活動団体助成制度（重点、PJ、基盤）\15. 基盤活動助成\2025年度\1.各種書式・方針\4_願書\1.Excel願書\修正中\"/>
    </mc:Choice>
  </mc:AlternateContent>
  <xr:revisionPtr revIDLastSave="0" documentId="13_ncr:1_{EF9781D2-6E0D-476D-80BD-6335E5238400}" xr6:coauthVersionLast="47" xr6:coauthVersionMax="47" xr10:uidLastSave="{00000000-0000-0000-0000-000000000000}"/>
  <bookViews>
    <workbookView xWindow="-110" yWindow="-110" windowWidth="19420" windowHeight="10300" xr2:uid="{2FE5B066-F81A-4F83-9F17-68284B7B2DBF}"/>
  </bookViews>
  <sheets>
    <sheet name="安全管理対策費-2" sheetId="1" r:id="rId1"/>
    <sheet name="Sheet1" sheetId="4" state="hidden" r:id="rId2"/>
  </sheets>
  <definedNames>
    <definedName name="_xlnm.Print_Area" localSheetId="0">'安全管理対策費-2'!$A$1:$L$56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J52" i="1"/>
  <c r="C41" i="1"/>
  <c r="C34" i="1"/>
  <c r="C27" i="1"/>
  <c r="C20" i="1"/>
  <c r="E41" i="1" l="1"/>
  <c r="E34" i="1"/>
  <c r="E27" i="1"/>
  <c r="L12" i="1"/>
  <c r="L14" i="1"/>
  <c r="L15" i="1"/>
  <c r="L16" i="1"/>
  <c r="L13" i="1"/>
  <c r="L17" i="1" s="1"/>
  <c r="I45" i="1"/>
  <c r="I44" i="1"/>
  <c r="I43" i="1"/>
  <c r="I38" i="1"/>
  <c r="I37" i="1"/>
  <c r="I36" i="1"/>
  <c r="I31" i="1"/>
  <c r="I30" i="1"/>
  <c r="I29" i="1"/>
  <c r="I23" i="1" l="1"/>
  <c r="I24" i="1" l="1"/>
  <c r="I22" i="1"/>
</calcChain>
</file>

<file path=xl/sharedStrings.xml><?xml version="1.0" encoding="utf-8"?>
<sst xmlns="http://schemas.openxmlformats.org/spreadsheetml/2006/main" count="94" uniqueCount="63">
  <si>
    <t>個数</t>
    <rPh sb="0" eb="2">
      <t>コスウ</t>
    </rPh>
    <phoneticPr fontId="2"/>
  </si>
  <si>
    <t>備品名</t>
    <rPh sb="0" eb="3">
      <t>ビヒンメイ</t>
    </rPh>
    <phoneticPr fontId="2"/>
  </si>
  <si>
    <t>A：</t>
    <phoneticPr fontId="2"/>
  </si>
  <si>
    <t>B：</t>
    <phoneticPr fontId="2"/>
  </si>
  <si>
    <t>C：</t>
    <phoneticPr fontId="2"/>
  </si>
  <si>
    <t>団体名</t>
    <rPh sb="0" eb="3">
      <t>ダンタイメイ</t>
    </rPh>
    <phoneticPr fontId="2"/>
  </si>
  <si>
    <t>商品名</t>
  </si>
  <si>
    <r>
      <t xml:space="preserve">申請費目
</t>
    </r>
    <r>
      <rPr>
        <sz val="9"/>
        <color theme="1"/>
        <rFont val="Meiryo UI"/>
        <family val="3"/>
        <charset val="128"/>
      </rPr>
      <t>※プルダウンから選択</t>
    </r>
    <rPh sb="0" eb="2">
      <t>シンセイ</t>
    </rPh>
    <rPh sb="2" eb="4">
      <t>ヒモク</t>
    </rPh>
    <rPh sb="13" eb="15">
      <t>センタク</t>
    </rPh>
    <phoneticPr fontId="2"/>
  </si>
  <si>
    <r>
      <t xml:space="preserve">会社名（最低２社）
</t>
    </r>
    <r>
      <rPr>
        <b/>
        <sz val="11"/>
        <color theme="1"/>
        <rFont val="Meiryo UI"/>
        <family val="3"/>
        <charset val="128"/>
      </rPr>
      <t>※安価な順に記入</t>
    </r>
    <rPh sb="0" eb="3">
      <t>カイシャメイ</t>
    </rPh>
    <rPh sb="4" eb="6">
      <t>サイテイ</t>
    </rPh>
    <rPh sb="7" eb="8">
      <t>シャ</t>
    </rPh>
    <rPh sb="11" eb="13">
      <t>アンカ</t>
    </rPh>
    <rPh sb="14" eb="15">
      <t>ジュン</t>
    </rPh>
    <rPh sb="16" eb="18">
      <t>キニュウ</t>
    </rPh>
    <phoneticPr fontId="2"/>
  </si>
  <si>
    <r>
      <t>単価（</t>
    </r>
    <r>
      <rPr>
        <b/>
        <sz val="11"/>
        <color theme="1"/>
        <rFont val="Meiryo UI"/>
        <family val="3"/>
        <charset val="128"/>
      </rPr>
      <t>税込</t>
    </r>
    <r>
      <rPr>
        <sz val="11"/>
        <color theme="1"/>
        <rFont val="Meiryo UI"/>
        <family val="3"/>
        <charset val="128"/>
      </rPr>
      <t>）</t>
    </r>
    <rPh sb="0" eb="2">
      <t>タンカ</t>
    </rPh>
    <rPh sb="3" eb="5">
      <t>ゼイコミ</t>
    </rPh>
    <phoneticPr fontId="2"/>
  </si>
  <si>
    <r>
      <t>金額（</t>
    </r>
    <r>
      <rPr>
        <b/>
        <sz val="11"/>
        <color theme="1"/>
        <rFont val="Meiryo UI"/>
        <family val="3"/>
        <charset val="128"/>
      </rPr>
      <t>税込</t>
    </r>
    <r>
      <rPr>
        <sz val="11"/>
        <color theme="1"/>
        <rFont val="Meiryo UI"/>
        <family val="3"/>
        <charset val="128"/>
      </rPr>
      <t>）</t>
    </r>
    <rPh sb="0" eb="2">
      <t>キンガク</t>
    </rPh>
    <rPh sb="3" eb="5">
      <t>ゼイコミ</t>
    </rPh>
    <phoneticPr fontId="2"/>
  </si>
  <si>
    <t>※本書類に記載いただいた個人情報は本助成金に関することのみに使用し、その他の目的では使用しません。</t>
    <phoneticPr fontId="2"/>
  </si>
  <si>
    <t>(1) 備品購入費</t>
    <phoneticPr fontId="2"/>
  </si>
  <si>
    <t>学友会 中央パート</t>
  </si>
  <si>
    <t>学友会 公認団体</t>
  </si>
  <si>
    <t>学友会 同好会</t>
  </si>
  <si>
    <t>学友会 任意団体</t>
  </si>
  <si>
    <t>学部プロジェクト団体</t>
  </si>
  <si>
    <t>学生部長が認める次の団体（京北プロジェクト、RWFプロレス同好会、Fusion Of Gambit）</t>
  </si>
  <si>
    <t>(4) 安全管理対策費（③備品購入）</t>
    <rPh sb="13" eb="15">
      <t>ビヒン</t>
    </rPh>
    <rPh sb="15" eb="17">
      <t>コウニュウ</t>
    </rPh>
    <phoneticPr fontId="2"/>
  </si>
  <si>
    <t>(9) 学部プロジェクト活動費　④備品費</t>
    <rPh sb="4" eb="6">
      <t>ガクブ</t>
    </rPh>
    <rPh sb="12" eb="15">
      <t>カツドウヒ</t>
    </rPh>
    <rPh sb="17" eb="19">
      <t>ビヒン</t>
    </rPh>
    <rPh sb="19" eb="20">
      <t>ヒ</t>
    </rPh>
    <phoneticPr fontId="2"/>
  </si>
  <si>
    <t>№</t>
    <phoneticPr fontId="2"/>
  </si>
  <si>
    <t>耐用年数</t>
    <phoneticPr fontId="2"/>
  </si>
  <si>
    <t>保管場所</t>
    <phoneticPr fontId="2"/>
  </si>
  <si>
    <r>
      <t xml:space="preserve">商品名
</t>
    </r>
    <r>
      <rPr>
        <sz val="9"/>
        <color theme="1"/>
        <rFont val="Meiryo UI"/>
        <family val="3"/>
        <charset val="128"/>
      </rPr>
      <t>（見積書に記載されている商品名を記入）</t>
    </r>
    <rPh sb="0" eb="2">
      <t>ショウヒン</t>
    </rPh>
    <rPh sb="2" eb="3">
      <t>メイ</t>
    </rPh>
    <phoneticPr fontId="2"/>
  </si>
  <si>
    <t>添付資料用”表紙”の資料番号</t>
    <phoneticPr fontId="2"/>
  </si>
  <si>
    <t>例</t>
    <rPh sb="0" eb="1">
      <t>レイ</t>
    </rPh>
    <phoneticPr fontId="2"/>
  </si>
  <si>
    <t>部室</t>
    <rPh sb="0" eb="2">
      <t>ブシツ</t>
    </rPh>
    <phoneticPr fontId="2"/>
  </si>
  <si>
    <t>A株式会社</t>
    <rPh sb="1" eb="5">
      <t>カブシキガイシャ</t>
    </rPh>
    <phoneticPr fontId="2"/>
  </si>
  <si>
    <t>商品名</t>
    <phoneticPr fontId="2"/>
  </si>
  <si>
    <r>
      <rPr>
        <b/>
        <sz val="11"/>
        <color theme="1"/>
        <rFont val="Meiryo UI"/>
        <family val="3"/>
        <charset val="128"/>
      </rPr>
      <t>申請理由【150⽂字〜500⽂字以内】</t>
    </r>
    <r>
      <rPr>
        <sz val="11"/>
        <color theme="1"/>
        <rFont val="Meiryo UI"/>
        <family val="3"/>
        <charset val="128"/>
      </rPr>
      <t xml:space="preserve">
以下の2点に触れて記入してください。
  「団体が⽬標の達成に向けて活動していく上で」
　① 安全管理を目的とした備品購入／整備が団体にとってどのような意味を持つのか、なぜそれが必要なのか
　② 安全管理を目的とした備品購入／整備を通じて、団体の活動がどのように高度化・活性化されるか</t>
    </r>
    <phoneticPr fontId="2"/>
  </si>
  <si>
    <t>備品の使用目的</t>
    <rPh sb="0" eb="2">
      <t>ビヒン</t>
    </rPh>
    <rPh sb="3" eb="5">
      <t>シヨウ</t>
    </rPh>
    <rPh sb="5" eb="7">
      <t>モクテキ</t>
    </rPh>
    <phoneticPr fontId="2"/>
  </si>
  <si>
    <t>跳躍を伴う練習時の怪我防止</t>
    <phoneticPr fontId="2"/>
  </si>
  <si>
    <t>マット</t>
    <phoneticPr fontId="2"/>
  </si>
  <si>
    <t>ABC-DEFG1234</t>
    <phoneticPr fontId="2"/>
  </si>
  <si>
    <t>申請NO</t>
    <rPh sb="0" eb="2">
      <t>シンセイ</t>
    </rPh>
    <phoneticPr fontId="19"/>
  </si>
  <si>
    <t>整備対象の機材</t>
    <phoneticPr fontId="19"/>
  </si>
  <si>
    <t>整備内容</t>
    <phoneticPr fontId="19"/>
  </si>
  <si>
    <t>整備回数</t>
    <phoneticPr fontId="19"/>
  </si>
  <si>
    <t>整備時期</t>
    <phoneticPr fontId="19"/>
  </si>
  <si>
    <t>整備業者 or (個人の場合）担当者名</t>
    <phoneticPr fontId="19"/>
  </si>
  <si>
    <t>整備金額（税込）</t>
    <phoneticPr fontId="19"/>
  </si>
  <si>
    <r>
      <t xml:space="preserve"> 使用頻度
</t>
    </r>
    <r>
      <rPr>
        <sz val="9"/>
        <color theme="1"/>
        <rFont val="Meiryo UI"/>
        <family val="3"/>
        <charset val="128"/>
      </rPr>
      <t>年間使用回数</t>
    </r>
    <phoneticPr fontId="2"/>
  </si>
  <si>
    <t>④備品整備費</t>
    <rPh sb="1" eb="3">
      <t>ビヒン</t>
    </rPh>
    <rPh sb="3" eb="5">
      <t>セイビ</t>
    </rPh>
    <rPh sb="5" eb="6">
      <t>ヒ</t>
    </rPh>
    <phoneticPr fontId="2"/>
  </si>
  <si>
    <t>備品申請№1</t>
    <rPh sb="0" eb="4">
      <t>ビヒンシンセイ</t>
    </rPh>
    <phoneticPr fontId="2"/>
  </si>
  <si>
    <t>備品申請№2</t>
    <rPh sb="0" eb="4">
      <t>ビヒンシンセイ</t>
    </rPh>
    <phoneticPr fontId="2"/>
  </si>
  <si>
    <t>備品申請№3</t>
    <rPh sb="0" eb="4">
      <t>ビヒンシンセイ</t>
    </rPh>
    <phoneticPr fontId="2"/>
  </si>
  <si>
    <t>備品申請№4</t>
    <rPh sb="0" eb="4">
      <t>ビヒンシンセイ</t>
    </rPh>
    <phoneticPr fontId="2"/>
  </si>
  <si>
    <t>③備品購入費</t>
    <rPh sb="1" eb="6">
      <t>ビヒンコウニュウヒ</t>
    </rPh>
    <phoneticPr fontId="2"/>
  </si>
  <si>
    <t>車</t>
    <rPh sb="0" eb="1">
      <t>クルマ</t>
    </rPh>
    <phoneticPr fontId="2"/>
  </si>
  <si>
    <t>エンジンの交換</t>
    <rPh sb="5" eb="7">
      <t>コウカン</t>
    </rPh>
    <phoneticPr fontId="2"/>
  </si>
  <si>
    <t>11月</t>
    <rPh sb="2" eb="3">
      <t>ガツ</t>
    </rPh>
    <phoneticPr fontId="2"/>
  </si>
  <si>
    <t>申請額合計</t>
    <rPh sb="0" eb="2">
      <t>シンセイ</t>
    </rPh>
    <rPh sb="2" eb="3">
      <t>ガク</t>
    </rPh>
    <rPh sb="3" eb="5">
      <t>ゴウケイ</t>
    </rPh>
    <phoneticPr fontId="19"/>
  </si>
  <si>
    <t>申請額合計</t>
    <rPh sb="0" eb="3">
      <t>シンセイガク</t>
    </rPh>
    <rPh sb="3" eb="5">
      <t>ゴウケイ</t>
    </rPh>
    <phoneticPr fontId="2"/>
  </si>
  <si>
    <t>総額
（円、税込）</t>
    <phoneticPr fontId="2"/>
  </si>
  <si>
    <r>
      <t xml:space="preserve">数量
</t>
    </r>
    <r>
      <rPr>
        <sz val="6"/>
        <color rgb="FFFF0000"/>
        <rFont val="Meiryo UI"/>
        <family val="3"/>
        <charset val="128"/>
      </rPr>
      <t>半角数字で入力</t>
    </r>
    <phoneticPr fontId="2"/>
  </si>
  <si>
    <r>
      <t>単価</t>
    </r>
    <r>
      <rPr>
        <sz val="9"/>
        <color theme="1"/>
        <rFont val="Meiryo UI"/>
        <family val="3"/>
        <charset val="128"/>
      </rPr>
      <t xml:space="preserve">（円、税込）
</t>
    </r>
    <r>
      <rPr>
        <sz val="6"/>
        <color rgb="FFFF0000"/>
        <rFont val="Meiryo UI"/>
        <family val="3"/>
        <charset val="128"/>
      </rPr>
      <t>半角数字で入力</t>
    </r>
    <rPh sb="9" eb="13">
      <t>ハンカクスウジ</t>
    </rPh>
    <rPh sb="14" eb="16">
      <t>ニュウリョク</t>
    </rPh>
    <phoneticPr fontId="2"/>
  </si>
  <si>
    <r>
      <t xml:space="preserve"> ※</t>
    </r>
    <r>
      <rPr>
        <b/>
        <u/>
        <sz val="11"/>
        <color rgb="FFFF0000"/>
        <rFont val="Meiryo UI"/>
        <family val="3"/>
        <charset val="128"/>
      </rPr>
      <t>「添付資料用”表紙"」</t>
    </r>
    <r>
      <rPr>
        <b/>
        <u/>
        <sz val="11"/>
        <color theme="1"/>
        <rFont val="Meiryo UI"/>
        <family val="3"/>
        <charset val="128"/>
      </rPr>
      <t>をダウンロードし</t>
    </r>
    <r>
      <rPr>
        <b/>
        <u/>
        <sz val="11"/>
        <color rgb="FFFF0000"/>
        <rFont val="Meiryo UI"/>
        <family val="3"/>
        <charset val="128"/>
      </rPr>
      <t>備品整備の内容</t>
    </r>
    <r>
      <rPr>
        <b/>
        <u/>
        <sz val="11"/>
        <color theme="1"/>
        <rFont val="Meiryo UI"/>
        <family val="3"/>
        <charset val="128"/>
      </rPr>
      <t>および、</t>
    </r>
    <r>
      <rPr>
        <b/>
        <u/>
        <sz val="11"/>
        <color rgb="FFFF0000"/>
        <rFont val="Meiryo UI"/>
        <family val="3"/>
        <charset val="128"/>
      </rPr>
      <t>業者発行の見積書</t>
    </r>
    <r>
      <rPr>
        <b/>
        <u/>
        <sz val="11"/>
        <color theme="1"/>
        <rFont val="Meiryo UI"/>
        <family val="3"/>
        <charset val="128"/>
      </rPr>
      <t>がわかる資料を作成してください</t>
    </r>
    <phoneticPr fontId="2"/>
  </si>
  <si>
    <r>
      <t xml:space="preserve"> ※</t>
    </r>
    <r>
      <rPr>
        <b/>
        <u/>
        <sz val="11"/>
        <color rgb="FFFF0000"/>
        <rFont val="Meiryo UI"/>
        <family val="3"/>
        <charset val="128"/>
      </rPr>
      <t>「添付資料用”表紙"」</t>
    </r>
    <r>
      <rPr>
        <b/>
        <u/>
        <sz val="11"/>
        <color theme="1"/>
        <rFont val="Meiryo UI"/>
        <family val="3"/>
        <charset val="128"/>
      </rPr>
      <t>をダウンロードし</t>
    </r>
    <r>
      <rPr>
        <b/>
        <u/>
        <sz val="11"/>
        <color rgb="FFFF0000"/>
        <rFont val="Meiryo UI"/>
        <family val="3"/>
        <charset val="128"/>
      </rPr>
      <t>備品の規格や内容の資料</t>
    </r>
    <r>
      <rPr>
        <b/>
        <u/>
        <sz val="11"/>
        <color theme="1"/>
        <rFont val="Meiryo UI"/>
        <family val="3"/>
        <charset val="128"/>
      </rPr>
      <t>、</t>
    </r>
    <r>
      <rPr>
        <b/>
        <u/>
        <sz val="11"/>
        <color rgb="FFFF0000"/>
        <rFont val="Meiryo UI"/>
        <family val="3"/>
        <charset val="128"/>
      </rPr>
      <t>見積書</t>
    </r>
    <r>
      <rPr>
        <b/>
        <u/>
        <sz val="11"/>
        <color theme="1"/>
        <rFont val="Meiryo UI"/>
        <family val="3"/>
        <charset val="128"/>
      </rPr>
      <t>または</t>
    </r>
    <r>
      <rPr>
        <b/>
        <u/>
        <sz val="11"/>
        <color rgb="FFFF0000"/>
        <rFont val="Meiryo UI"/>
        <family val="3"/>
        <charset val="128"/>
      </rPr>
      <t>備品の金額</t>
    </r>
    <r>
      <rPr>
        <b/>
        <u/>
        <sz val="11"/>
        <color theme="1"/>
        <rFont val="Meiryo UI"/>
        <family val="3"/>
        <charset val="128"/>
      </rPr>
      <t>がわかる資料を作成してください</t>
    </r>
    <phoneticPr fontId="2"/>
  </si>
  <si>
    <t>（２）複数の販売元からの見積書を比較し、会社名とそれぞれの金額を記載してください。</t>
    <rPh sb="3" eb="5">
      <t>フクスウ</t>
    </rPh>
    <rPh sb="6" eb="9">
      <t>ハンバイモト</t>
    </rPh>
    <rPh sb="12" eb="15">
      <t>ミツモリショ</t>
    </rPh>
    <rPh sb="16" eb="18">
      <t>ヒカク</t>
    </rPh>
    <phoneticPr fontId="2"/>
  </si>
  <si>
    <t>（１）今回申請する備品を記載してください</t>
    <rPh sb="3" eb="5">
      <t>コンカイ</t>
    </rPh>
    <rPh sb="5" eb="7">
      <t>シンセイ</t>
    </rPh>
    <rPh sb="9" eb="11">
      <t>ビヒン</t>
    </rPh>
    <rPh sb="12" eb="14">
      <t>キサイ</t>
    </rPh>
    <phoneticPr fontId="2"/>
  </si>
  <si>
    <t>今回申請する整備内容を例の通り記入して下さい</t>
    <rPh sb="0" eb="2">
      <t>コンカイ</t>
    </rPh>
    <rPh sb="2" eb="4">
      <t>シンセイ</t>
    </rPh>
    <rPh sb="6" eb="8">
      <t>セイビ</t>
    </rPh>
    <rPh sb="8" eb="10">
      <t>ナイヨウ</t>
    </rPh>
    <rPh sb="11" eb="12">
      <t>レイ</t>
    </rPh>
    <rPh sb="13" eb="14">
      <t>トオ</t>
    </rPh>
    <rPh sb="15" eb="17">
      <t>キニュウ</t>
    </rPh>
    <rPh sb="19" eb="20">
      <t>クダ</t>
    </rPh>
    <phoneticPr fontId="2"/>
  </si>
  <si>
    <r>
      <t>立命館大学課外自主活動団体助成制度　</t>
    </r>
    <r>
      <rPr>
        <b/>
        <sz val="22"/>
        <color theme="0"/>
        <rFont val="Meiryo UI"/>
        <family val="3"/>
        <charset val="128"/>
      </rPr>
      <t>基盤活動助成
安全管理対策費-2（③備品購入費④備品整備費）　申請書＜2025年度</t>
    </r>
    <r>
      <rPr>
        <b/>
        <sz val="22"/>
        <color rgb="FFFF0000"/>
        <rFont val="Meiryo UI"/>
        <family val="3"/>
        <charset val="128"/>
      </rPr>
      <t>秋</t>
    </r>
    <r>
      <rPr>
        <b/>
        <sz val="22"/>
        <color theme="0"/>
        <rFont val="Meiryo UI"/>
        <family val="3"/>
        <charset val="128"/>
      </rPr>
      <t>募集＞</t>
    </r>
    <r>
      <rPr>
        <b/>
        <sz val="14"/>
        <color theme="0"/>
        <rFont val="Meiryo UI"/>
        <family val="3"/>
        <charset val="128"/>
      </rPr>
      <t xml:space="preserve">
※ファイル名は「手続きキャンパス_団体名_安全管理対策費２」としてください。</t>
    </r>
    <rPh sb="18" eb="20">
      <t>キバン</t>
    </rPh>
    <rPh sb="20" eb="22">
      <t>カツドウ</t>
    </rPh>
    <rPh sb="22" eb="24">
      <t>ジョセイ</t>
    </rPh>
    <rPh sb="36" eb="38">
      <t>ビヒン</t>
    </rPh>
    <rPh sb="38" eb="40">
      <t>コウニュウ</t>
    </rPh>
    <rPh sb="40" eb="41">
      <t>ヒ</t>
    </rPh>
    <rPh sb="42" eb="44">
      <t>ビヒン</t>
    </rPh>
    <rPh sb="44" eb="47">
      <t>セイビヒ</t>
    </rPh>
    <rPh sb="57" eb="59">
      <t>ネンド</t>
    </rPh>
    <rPh sb="59" eb="60">
      <t>アキ</t>
    </rPh>
    <rPh sb="85" eb="89">
      <t>アンゼンカンリ</t>
    </rPh>
    <rPh sb="89" eb="92">
      <t>タイサクヒ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</si>
</sst>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2" formatCode="_ &quot;¥&quot;* #,##0_ ;_ &quot;¥&quot;* \-#,##0_ ;_ &quot;¥&quot;* &quot;-&quot;_ ;_ @_ "/>
    <numFmt numFmtId="176" formatCode="&quot;¥&quot;#,##0_);[Red]\(&quot;¥&quot;#,##0\)"/>
    <numFmt numFmtId="177" formatCode="General&quot;個&quot;"/>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6"/>
      <color theme="0"/>
      <name val="Meiryo UI"/>
      <family val="3"/>
      <charset val="128"/>
    </font>
    <font>
      <sz val="11"/>
      <color theme="1"/>
      <name val="Meiryo UI"/>
      <family val="3"/>
      <charset val="128"/>
    </font>
    <font>
      <sz val="9"/>
      <color theme="1"/>
      <name val="Meiryo UI"/>
      <family val="3"/>
      <charset val="128"/>
    </font>
    <font>
      <b/>
      <sz val="14"/>
      <color theme="1"/>
      <name val="Meiryo UI"/>
      <family val="3"/>
      <charset val="128"/>
    </font>
    <font>
      <b/>
      <sz val="11"/>
      <color theme="1"/>
      <name val="Meiryo UI"/>
      <family val="3"/>
      <charset val="128"/>
    </font>
    <font>
      <sz val="10"/>
      <color theme="1"/>
      <name val="Meiryo UI"/>
      <family val="3"/>
      <charset val="128"/>
    </font>
    <font>
      <sz val="10.5"/>
      <color theme="1"/>
      <name val="Meiryo UI"/>
      <family val="3"/>
      <charset val="128"/>
    </font>
    <font>
      <b/>
      <sz val="22"/>
      <color theme="0"/>
      <name val="Meiryo UI"/>
      <family val="3"/>
      <charset val="128"/>
    </font>
    <font>
      <b/>
      <sz val="14"/>
      <color theme="0"/>
      <name val="Meiryo UI"/>
      <family val="3"/>
      <charset val="128"/>
    </font>
    <font>
      <sz val="11"/>
      <color theme="0"/>
      <name val="Meiryo UI"/>
      <family val="3"/>
      <charset val="128"/>
    </font>
    <font>
      <b/>
      <sz val="10"/>
      <color theme="1"/>
      <name val="Meiryo UI"/>
      <family val="3"/>
      <charset val="128"/>
    </font>
    <font>
      <b/>
      <u/>
      <sz val="11"/>
      <color theme="1"/>
      <name val="Meiryo UI"/>
      <family val="3"/>
      <charset val="128"/>
    </font>
    <font>
      <b/>
      <sz val="12"/>
      <color theme="1"/>
      <name val="Meiryo UI"/>
      <family val="3"/>
      <charset val="128"/>
    </font>
    <font>
      <b/>
      <u/>
      <sz val="14"/>
      <color theme="1"/>
      <name val="Meiryo UI"/>
      <family val="3"/>
      <charset val="128"/>
    </font>
    <font>
      <b/>
      <u val="singleAccounting"/>
      <sz val="12"/>
      <color theme="1"/>
      <name val="Meiryo UI"/>
      <family val="3"/>
      <charset val="128"/>
    </font>
    <font>
      <b/>
      <sz val="22"/>
      <color rgb="FFFF0000"/>
      <name val="Meiryo UI"/>
      <family val="3"/>
      <charset val="128"/>
    </font>
    <font>
      <sz val="6"/>
      <name val="游ゴシック"/>
      <family val="3"/>
      <charset val="128"/>
      <scheme val="minor"/>
    </font>
    <font>
      <sz val="11"/>
      <name val="Meiryo UI"/>
      <family val="3"/>
      <charset val="128"/>
    </font>
    <font>
      <sz val="12"/>
      <color theme="1"/>
      <name val="Meiryo UI"/>
      <family val="3"/>
      <charset val="128"/>
    </font>
    <font>
      <b/>
      <sz val="18"/>
      <color theme="0"/>
      <name val="Meiryo UI"/>
      <family val="3"/>
      <charset val="128"/>
    </font>
    <font>
      <sz val="6"/>
      <color rgb="FFFF0000"/>
      <name val="Meiryo UI"/>
      <family val="3"/>
      <charset val="128"/>
    </font>
    <font>
      <b/>
      <u/>
      <sz val="11"/>
      <color rgb="FFFF0000"/>
      <name val="Meiryo UI"/>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theme="9"/>
      </patternFill>
    </fill>
    <fill>
      <patternFill patternType="solid">
        <fgColor theme="7"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top style="medium">
        <color indexed="64"/>
      </top>
      <bottom style="medium">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09">
    <xf numFmtId="0" fontId="0" fillId="0" borderId="0" xfId="0">
      <alignment vertical="center"/>
    </xf>
    <xf numFmtId="0" fontId="9" fillId="0" borderId="0" xfId="0" applyFont="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14" fillId="0" borderId="0" xfId="0" applyFont="1" applyProtection="1">
      <alignment vertical="center"/>
      <protection locked="0"/>
    </xf>
    <xf numFmtId="0" fontId="6" fillId="5" borderId="0" xfId="0" applyFont="1" applyFill="1" applyProtection="1">
      <alignment vertical="center"/>
      <protection locked="0"/>
    </xf>
    <xf numFmtId="0" fontId="6" fillId="0" borderId="0" xfId="0" applyFont="1" applyProtection="1">
      <alignment vertical="center"/>
      <protection locked="0"/>
    </xf>
    <xf numFmtId="0" fontId="4" fillId="5" borderId="0" xfId="0" applyFont="1" applyFill="1" applyProtection="1">
      <alignment vertical="center"/>
      <protection locked="0"/>
    </xf>
    <xf numFmtId="0" fontId="13" fillId="5" borderId="0" xfId="0" applyFont="1" applyFill="1" applyAlignment="1" applyProtection="1">
      <alignment horizontal="center" vertical="center"/>
      <protection locked="0"/>
    </xf>
    <xf numFmtId="0" fontId="13" fillId="5" borderId="0" xfId="0" applyFont="1" applyFill="1" applyProtection="1">
      <alignment vertical="center"/>
      <protection locked="0"/>
    </xf>
    <xf numFmtId="0" fontId="4" fillId="5" borderId="0" xfId="0" applyFont="1" applyFill="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5" borderId="0" xfId="0" applyFont="1" applyFill="1" applyAlignment="1" applyProtection="1">
      <alignment horizontal="left" vertical="center" wrapText="1"/>
      <protection locked="0"/>
    </xf>
    <xf numFmtId="0" fontId="4" fillId="5" borderId="0" xfId="0" applyFont="1" applyFill="1" applyAlignment="1">
      <alignment horizontal="left" vertical="center" wrapText="1"/>
    </xf>
    <xf numFmtId="0" fontId="9" fillId="5" borderId="0" xfId="0" applyFont="1" applyFill="1" applyProtection="1">
      <alignment vertical="center"/>
      <protection locked="0"/>
    </xf>
    <xf numFmtId="38" fontId="4" fillId="0" borderId="1" xfId="2" applyFont="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5" borderId="1" xfId="0" applyFont="1" applyFill="1" applyBorder="1" applyProtection="1">
      <alignment vertical="center"/>
      <protection locked="0"/>
    </xf>
    <xf numFmtId="0" fontId="21" fillId="5" borderId="0" xfId="0" applyFont="1" applyFill="1" applyProtection="1">
      <alignment vertical="center"/>
      <protection locked="0"/>
    </xf>
    <xf numFmtId="0" fontId="22" fillId="4" borderId="0" xfId="0" applyFont="1" applyFill="1" applyAlignment="1" applyProtection="1">
      <alignment horizontal="left" vertical="center"/>
      <protection locked="0"/>
    </xf>
    <xf numFmtId="0" fontId="12" fillId="4" borderId="0" xfId="0" applyFont="1" applyFill="1" applyAlignment="1" applyProtection="1">
      <alignment horizontal="left" vertical="center" wrapText="1"/>
      <protection locked="0"/>
    </xf>
    <xf numFmtId="0" fontId="12" fillId="4" borderId="0" xfId="0" applyFont="1" applyFill="1" applyAlignment="1">
      <alignment horizontal="center" vertical="center" wrapText="1"/>
    </xf>
    <xf numFmtId="0" fontId="12" fillId="4" borderId="0" xfId="0" applyFont="1" applyFill="1" applyAlignment="1">
      <alignment horizontal="left" vertical="center" wrapText="1"/>
    </xf>
    <xf numFmtId="0" fontId="12" fillId="4" borderId="0" xfId="0" applyFont="1" applyFill="1" applyProtection="1">
      <alignment vertical="center"/>
      <protection locked="0"/>
    </xf>
    <xf numFmtId="0" fontId="4" fillId="6" borderId="19" xfId="0" applyFont="1" applyFill="1" applyBorder="1" applyAlignment="1" applyProtection="1">
      <alignment horizontal="center" vertical="center"/>
      <protection locked="0"/>
    </xf>
    <xf numFmtId="0" fontId="4" fillId="6" borderId="1" xfId="0" applyFont="1" applyFill="1" applyBorder="1" applyAlignment="1" applyProtection="1">
      <alignment horizontal="center" vertical="center"/>
      <protection locked="0"/>
    </xf>
    <xf numFmtId="0" fontId="4" fillId="6" borderId="1" xfId="0" applyFont="1" applyFill="1" applyBorder="1" applyAlignment="1" applyProtection="1">
      <alignment horizontal="center" vertical="center" wrapText="1"/>
      <protection locked="0"/>
    </xf>
    <xf numFmtId="38" fontId="4" fillId="6" borderId="1" xfId="2" applyFont="1" applyFill="1" applyBorder="1" applyAlignment="1" applyProtection="1">
      <alignment horizontal="center" vertical="center" wrapText="1"/>
      <protection locked="0"/>
    </xf>
    <xf numFmtId="176" fontId="4" fillId="5" borderId="1" xfId="0" applyNumberFormat="1" applyFont="1" applyFill="1" applyBorder="1" applyProtection="1">
      <alignment vertical="center"/>
      <protection locked="0"/>
    </xf>
    <xf numFmtId="0" fontId="20" fillId="7" borderId="1" xfId="0" applyFont="1" applyFill="1" applyBorder="1" applyAlignment="1">
      <alignment horizontal="center" vertical="center" wrapText="1"/>
    </xf>
    <xf numFmtId="6" fontId="20" fillId="7" borderId="1" xfId="1" applyFont="1" applyFill="1" applyBorder="1" applyAlignment="1">
      <alignment horizontal="center" vertical="center" wrapText="1"/>
    </xf>
    <xf numFmtId="6" fontId="20" fillId="7" borderId="7" xfId="1" applyFont="1" applyFill="1" applyBorder="1" applyAlignment="1">
      <alignment horizontal="center" vertical="center" wrapText="1"/>
    </xf>
    <xf numFmtId="0" fontId="4" fillId="5" borderId="0" xfId="0" applyFont="1" applyFill="1" applyAlignment="1" applyProtection="1">
      <alignment horizontal="center" vertical="center" shrinkToFit="1"/>
      <protection locked="0"/>
    </xf>
    <xf numFmtId="38" fontId="4" fillId="5" borderId="0" xfId="2" applyFont="1" applyFill="1" applyBorder="1" applyProtection="1">
      <alignment vertical="center"/>
      <protection locked="0"/>
    </xf>
    <xf numFmtId="0" fontId="16" fillId="5" borderId="0" xfId="0" applyFont="1" applyFill="1" applyAlignment="1">
      <alignment horizontal="right" vertical="center"/>
    </xf>
    <xf numFmtId="42" fontId="17" fillId="5" borderId="0" xfId="2" applyNumberFormat="1" applyFont="1" applyFill="1" applyBorder="1" applyProtection="1">
      <alignment vertical="center"/>
    </xf>
    <xf numFmtId="0" fontId="12" fillId="5" borderId="0" xfId="0" applyFont="1" applyFill="1" applyAlignment="1" applyProtection="1">
      <alignment horizontal="left" vertical="center" wrapText="1"/>
      <protection locked="0"/>
    </xf>
    <xf numFmtId="0" fontId="12" fillId="5" borderId="0" xfId="0" applyFont="1" applyFill="1" applyAlignment="1">
      <alignment horizontal="center" vertical="center" wrapText="1"/>
    </xf>
    <xf numFmtId="0" fontId="12" fillId="5" borderId="0" xfId="0" applyFont="1" applyFill="1" applyAlignment="1">
      <alignment horizontal="left" vertical="center" wrapText="1"/>
    </xf>
    <xf numFmtId="0" fontId="12" fillId="5" borderId="0" xfId="0" applyFont="1" applyFill="1" applyProtection="1">
      <alignment vertical="center"/>
      <protection locked="0"/>
    </xf>
    <xf numFmtId="0" fontId="6" fillId="5" borderId="0" xfId="0" applyFont="1" applyFill="1" applyAlignment="1" applyProtection="1">
      <alignment horizontal="left" vertical="center"/>
      <protection locked="0"/>
    </xf>
    <xf numFmtId="0" fontId="15" fillId="5" borderId="0" xfId="0" applyFont="1" applyFill="1" applyAlignment="1" applyProtection="1">
      <alignment horizontal="left" vertical="center"/>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Protection="1">
      <alignment vertical="center"/>
      <protection locked="0"/>
    </xf>
    <xf numFmtId="42" fontId="4" fillId="6" borderId="1" xfId="2" applyNumberFormat="1" applyFont="1" applyFill="1" applyBorder="1" applyAlignment="1" applyProtection="1">
      <alignment horizontal="center" vertical="center" wrapText="1"/>
      <protection locked="0"/>
    </xf>
    <xf numFmtId="42" fontId="4" fillId="8" borderId="1" xfId="2" applyNumberFormat="1" applyFont="1" applyFill="1" applyBorder="1" applyProtection="1">
      <alignment vertical="center"/>
    </xf>
    <xf numFmtId="0" fontId="4" fillId="5" borderId="0" xfId="0" applyFont="1" applyFill="1" applyAlignment="1">
      <alignment horizontal="left" vertical="center"/>
    </xf>
    <xf numFmtId="176" fontId="4" fillId="5" borderId="0" xfId="0" applyNumberFormat="1" applyFont="1" applyFill="1" applyAlignment="1">
      <alignment horizontal="center" vertical="center"/>
    </xf>
    <xf numFmtId="177" fontId="4" fillId="5" borderId="0" xfId="0" applyNumberFormat="1" applyFont="1" applyFill="1" applyAlignment="1">
      <alignment horizontal="center" vertical="center"/>
    </xf>
    <xf numFmtId="6" fontId="4" fillId="5" borderId="0" xfId="1" applyFont="1" applyFill="1" applyBorder="1" applyAlignment="1" applyProtection="1">
      <alignment horizontal="right" vertical="center"/>
    </xf>
    <xf numFmtId="0" fontId="4" fillId="0" borderId="1" xfId="0" applyFont="1" applyBorder="1" applyAlignment="1">
      <alignment horizontal="center" vertical="center" shrinkToFit="1"/>
    </xf>
    <xf numFmtId="0" fontId="4" fillId="3" borderId="1"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wrapText="1"/>
      <protection locked="0"/>
    </xf>
    <xf numFmtId="0" fontId="8" fillId="0" borderId="0" xfId="0" applyFont="1" applyAlignment="1" applyProtection="1">
      <alignment horizontal="left" vertical="top"/>
      <protection locked="0"/>
    </xf>
    <xf numFmtId="0" fontId="4" fillId="3" borderId="8"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5" borderId="0" xfId="0" applyFont="1" applyFill="1" applyAlignment="1">
      <alignment horizontal="center" vertical="center" wrapText="1"/>
    </xf>
    <xf numFmtId="0" fontId="4" fillId="6" borderId="6" xfId="0" applyFont="1" applyFill="1" applyBorder="1" applyAlignment="1" applyProtection="1">
      <alignment horizontal="center" vertical="center"/>
      <protection locked="0"/>
    </xf>
    <xf numFmtId="0" fontId="4" fillId="6" borderId="2"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wrapText="1"/>
      <protection locked="0"/>
    </xf>
    <xf numFmtId="0" fontId="4" fillId="6" borderId="2"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22"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0" fontId="3" fillId="4" borderId="21" xfId="0" applyFont="1" applyFill="1" applyBorder="1" applyAlignment="1" applyProtection="1">
      <alignment horizontal="center" vertical="center" wrapText="1"/>
      <protection locked="0"/>
    </xf>
    <xf numFmtId="0" fontId="3" fillId="4" borderId="0" xfId="0" applyFont="1" applyFill="1" applyAlignment="1" applyProtection="1">
      <alignment horizontal="center" vertical="center" wrapText="1"/>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8"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 xfId="0" applyFont="1" applyBorder="1" applyAlignment="1">
      <alignment horizontal="left" vertical="center"/>
    </xf>
    <xf numFmtId="176" fontId="4" fillId="0" borderId="1" xfId="0" applyNumberFormat="1" applyFont="1" applyBorder="1" applyAlignment="1">
      <alignment horizontal="center" vertical="center"/>
    </xf>
    <xf numFmtId="0" fontId="4" fillId="2" borderId="1"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4" fillId="0" borderId="2" xfId="0" applyFont="1" applyBorder="1" applyAlignment="1">
      <alignment horizontal="center" vertical="center"/>
    </xf>
    <xf numFmtId="177" fontId="4" fillId="0" borderId="1" xfId="0" applyNumberFormat="1" applyFont="1" applyBorder="1" applyAlignment="1">
      <alignment horizontal="center" vertical="center"/>
    </xf>
    <xf numFmtId="0" fontId="4" fillId="2" borderId="1" xfId="0" applyFont="1" applyFill="1" applyBorder="1" applyAlignment="1" applyProtection="1">
      <alignment horizontal="center" vertical="center" wrapText="1"/>
      <protection locked="0"/>
    </xf>
    <xf numFmtId="0" fontId="4" fillId="2" borderId="6" xfId="0" applyFont="1" applyFill="1" applyBorder="1" applyAlignment="1">
      <alignment horizontal="center" vertical="center"/>
    </xf>
    <xf numFmtId="0" fontId="4" fillId="2" borderId="2" xfId="0" applyFont="1" applyFill="1" applyBorder="1" applyAlignment="1">
      <alignment horizontal="center" vertical="center"/>
    </xf>
    <xf numFmtId="0" fontId="7" fillId="2" borderId="1" xfId="0" applyFont="1" applyFill="1" applyBorder="1" applyAlignment="1">
      <alignment horizontal="center" vertical="center"/>
    </xf>
    <xf numFmtId="6" fontId="4" fillId="0" borderId="1" xfId="1" applyFont="1" applyBorder="1" applyAlignment="1" applyProtection="1">
      <alignment horizontal="right" vertical="center"/>
    </xf>
    <xf numFmtId="0" fontId="7" fillId="2" borderId="1" xfId="0" applyFont="1" applyFill="1" applyBorder="1" applyAlignment="1" applyProtection="1">
      <alignment horizontal="center" vertical="center"/>
      <protection locked="0"/>
    </xf>
    <xf numFmtId="42" fontId="4" fillId="2" borderId="1" xfId="0" applyNumberFormat="1" applyFont="1" applyFill="1" applyBorder="1" applyAlignment="1" applyProtection="1">
      <alignment horizontal="center" vertical="center"/>
      <protection locked="0"/>
    </xf>
    <xf numFmtId="176" fontId="4" fillId="8" borderId="7" xfId="0" applyNumberFormat="1" applyFont="1" applyFill="1" applyBorder="1" applyAlignment="1" applyProtection="1">
      <alignment horizontal="center" vertical="center"/>
      <protection locked="0"/>
    </xf>
    <xf numFmtId="176" fontId="4" fillId="8" borderId="20" xfId="0" applyNumberFormat="1" applyFont="1" applyFill="1" applyBorder="1" applyAlignment="1" applyProtection="1">
      <alignment horizontal="center" vertical="center"/>
      <protection locked="0"/>
    </xf>
    <xf numFmtId="176" fontId="4" fillId="8" borderId="15" xfId="0" applyNumberFormat="1" applyFont="1" applyFill="1" applyBorder="1" applyAlignment="1" applyProtection="1">
      <alignment horizontal="center" vertical="center"/>
      <protection locked="0"/>
    </xf>
    <xf numFmtId="0" fontId="20" fillId="7" borderId="6"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4" fillId="5" borderId="6" xfId="0" applyFont="1" applyFill="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cellXfs>
  <cellStyles count="3">
    <cellStyle name="桁区切り" xfId="2" builtinId="6"/>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A153B-F004-4CAF-A407-65AD700E2CC8}">
  <sheetPr>
    <tabColor rgb="FFFFFF00"/>
    <pageSetUpPr fitToPage="1"/>
  </sheetPr>
  <dimension ref="A1:T56"/>
  <sheetViews>
    <sheetView tabSelected="1" topLeftCell="A23" zoomScale="60" zoomScaleNormal="60" zoomScaleSheetLayoutView="80" workbookViewId="0">
      <selection activeCell="I53" sqref="I53"/>
    </sheetView>
  </sheetViews>
  <sheetFormatPr defaultColWidth="9" defaultRowHeight="15" x14ac:dyDescent="0.55000000000000004"/>
  <cols>
    <col min="1" max="1" width="4" style="7" customWidth="1"/>
    <col min="2" max="2" width="29.83203125" style="7" customWidth="1"/>
    <col min="3" max="3" width="21.5" style="7" customWidth="1"/>
    <col min="4" max="4" width="7.5" style="7" customWidth="1"/>
    <col min="5" max="6" width="12.08203125" style="7" customWidth="1"/>
    <col min="7" max="7" width="9.5" style="7" customWidth="1"/>
    <col min="8" max="8" width="11.25" style="7" customWidth="1"/>
    <col min="9" max="9" width="15.9140625" style="7" customWidth="1"/>
    <col min="10" max="10" width="13.75" style="7" bestFit="1" customWidth="1"/>
    <col min="11" max="11" width="9" style="7"/>
    <col min="12" max="12" width="13.4140625" style="7" customWidth="1"/>
    <col min="13" max="16384" width="9" style="7"/>
  </cols>
  <sheetData>
    <row r="1" spans="1:12" s="14" customFormat="1" ht="18.75" customHeight="1" x14ac:dyDescent="0.55000000000000004">
      <c r="A1" s="57" t="s">
        <v>11</v>
      </c>
      <c r="B1" s="57"/>
      <c r="C1" s="57"/>
      <c r="D1" s="57"/>
      <c r="E1" s="57"/>
      <c r="F1" s="57"/>
      <c r="G1" s="57"/>
      <c r="H1" s="57"/>
      <c r="I1" s="57"/>
      <c r="J1" s="1"/>
    </row>
    <row r="2" spans="1:12" ht="114" customHeight="1" thickBot="1" x14ac:dyDescent="0.6">
      <c r="A2" s="73" t="s">
        <v>62</v>
      </c>
      <c r="B2" s="74"/>
      <c r="C2" s="74"/>
      <c r="D2" s="74"/>
      <c r="E2" s="74"/>
      <c r="F2" s="74"/>
      <c r="G2" s="74"/>
      <c r="H2" s="74"/>
      <c r="I2" s="74"/>
      <c r="J2" s="74"/>
      <c r="K2" s="74"/>
      <c r="L2" s="74"/>
    </row>
    <row r="3" spans="1:12" ht="35.15" customHeight="1" thickBot="1" x14ac:dyDescent="0.6">
      <c r="A3" s="71" t="s">
        <v>5</v>
      </c>
      <c r="B3" s="72"/>
      <c r="C3" s="75"/>
      <c r="D3" s="76"/>
      <c r="E3" s="76"/>
      <c r="F3" s="76"/>
      <c r="G3" s="76"/>
      <c r="H3" s="76"/>
      <c r="I3" s="76"/>
      <c r="J3" s="76"/>
      <c r="K3" s="76"/>
      <c r="L3" s="77"/>
    </row>
    <row r="4" spans="1:12" ht="101.5" customHeight="1" x14ac:dyDescent="0.55000000000000004">
      <c r="A4" s="58" t="s">
        <v>30</v>
      </c>
      <c r="B4" s="59"/>
      <c r="C4" s="78"/>
      <c r="D4" s="79"/>
      <c r="E4" s="79"/>
      <c r="F4" s="79"/>
      <c r="G4" s="79"/>
      <c r="H4" s="79"/>
      <c r="I4" s="79"/>
      <c r="J4" s="79"/>
      <c r="K4" s="79"/>
      <c r="L4" s="80"/>
    </row>
    <row r="5" spans="1:12" ht="35.15" customHeight="1" x14ac:dyDescent="0.55000000000000004">
      <c r="A5" s="60"/>
      <c r="B5" s="61"/>
      <c r="C5" s="81"/>
      <c r="D5" s="82"/>
      <c r="E5" s="82"/>
      <c r="F5" s="82"/>
      <c r="G5" s="82"/>
      <c r="H5" s="82"/>
      <c r="I5" s="82"/>
      <c r="J5" s="82"/>
      <c r="K5" s="82"/>
      <c r="L5" s="83"/>
    </row>
    <row r="6" spans="1:12" ht="35.15" customHeight="1" thickBot="1" x14ac:dyDescent="0.6">
      <c r="A6" s="62"/>
      <c r="B6" s="63"/>
      <c r="C6" s="84"/>
      <c r="D6" s="85"/>
      <c r="E6" s="85"/>
      <c r="F6" s="85"/>
      <c r="G6" s="85"/>
      <c r="H6" s="85"/>
      <c r="I6" s="85"/>
      <c r="J6" s="85"/>
      <c r="K6" s="85"/>
      <c r="L6" s="86"/>
    </row>
    <row r="7" spans="1:12" ht="35.15" customHeight="1" thickBot="1" x14ac:dyDescent="0.6">
      <c r="A7" s="69" t="s">
        <v>7</v>
      </c>
      <c r="B7" s="70"/>
      <c r="C7" s="75"/>
      <c r="D7" s="76"/>
      <c r="E7" s="76"/>
      <c r="F7" s="76"/>
      <c r="G7" s="76"/>
      <c r="H7" s="76"/>
      <c r="I7" s="76"/>
      <c r="J7" s="76"/>
      <c r="K7" s="76"/>
      <c r="L7" s="77"/>
    </row>
    <row r="8" spans="1:12" x14ac:dyDescent="0.55000000000000004">
      <c r="A8" s="12"/>
      <c r="B8" s="12"/>
      <c r="C8" s="12"/>
      <c r="D8" s="12"/>
      <c r="E8" s="12"/>
      <c r="F8" s="12"/>
      <c r="G8" s="12"/>
      <c r="H8" s="64"/>
      <c r="I8" s="64"/>
      <c r="J8" s="13"/>
    </row>
    <row r="9" spans="1:12" ht="42.5" customHeight="1" x14ac:dyDescent="0.55000000000000004">
      <c r="A9" s="21" t="s">
        <v>48</v>
      </c>
      <c r="B9" s="22"/>
      <c r="C9" s="22"/>
      <c r="D9" s="22"/>
      <c r="E9" s="22"/>
      <c r="F9" s="22"/>
      <c r="G9" s="22"/>
      <c r="H9" s="23"/>
      <c r="I9" s="23"/>
      <c r="J9" s="24"/>
      <c r="K9" s="25"/>
      <c r="L9" s="25"/>
    </row>
    <row r="10" spans="1:12" ht="22.5" customHeight="1" x14ac:dyDescent="0.55000000000000004">
      <c r="A10" s="43" t="s">
        <v>60</v>
      </c>
      <c r="B10" s="38"/>
      <c r="C10" s="38"/>
      <c r="D10" s="38"/>
      <c r="E10" s="38"/>
      <c r="F10" s="38"/>
      <c r="G10" s="38"/>
      <c r="H10" s="39"/>
      <c r="I10" s="39"/>
      <c r="J10" s="40"/>
      <c r="K10" s="41"/>
      <c r="L10" s="41"/>
    </row>
    <row r="11" spans="1:12" ht="53" customHeight="1" x14ac:dyDescent="0.55000000000000004">
      <c r="A11" s="3" t="s">
        <v>21</v>
      </c>
      <c r="B11" s="16" t="s">
        <v>31</v>
      </c>
      <c r="C11" s="55" t="s">
        <v>1</v>
      </c>
      <c r="D11" s="55"/>
      <c r="E11" s="56" t="s">
        <v>24</v>
      </c>
      <c r="F11" s="55"/>
      <c r="G11" s="3" t="s">
        <v>22</v>
      </c>
      <c r="H11" s="2" t="s">
        <v>42</v>
      </c>
      <c r="I11" s="3" t="s">
        <v>23</v>
      </c>
      <c r="J11" s="2" t="s">
        <v>56</v>
      </c>
      <c r="K11" s="2" t="s">
        <v>55</v>
      </c>
      <c r="L11" s="2" t="s">
        <v>54</v>
      </c>
    </row>
    <row r="12" spans="1:12" ht="25.5" customHeight="1" x14ac:dyDescent="0.55000000000000004">
      <c r="A12" s="27" t="s">
        <v>26</v>
      </c>
      <c r="B12" s="26" t="s">
        <v>32</v>
      </c>
      <c r="C12" s="65" t="s">
        <v>33</v>
      </c>
      <c r="D12" s="66"/>
      <c r="E12" s="67" t="s">
        <v>34</v>
      </c>
      <c r="F12" s="68"/>
      <c r="G12" s="27">
        <v>10</v>
      </c>
      <c r="H12" s="28">
        <v>50</v>
      </c>
      <c r="I12" s="28" t="s">
        <v>27</v>
      </c>
      <c r="J12" s="29">
        <v>50000</v>
      </c>
      <c r="K12" s="28">
        <v>1</v>
      </c>
      <c r="L12" s="48">
        <f>J12*K12</f>
        <v>50000</v>
      </c>
    </row>
    <row r="13" spans="1:12" ht="25.5" customHeight="1" x14ac:dyDescent="0.55000000000000004">
      <c r="A13" s="11">
        <v>1</v>
      </c>
      <c r="B13" s="18"/>
      <c r="C13" s="54"/>
      <c r="D13" s="54"/>
      <c r="E13" s="54"/>
      <c r="F13" s="54"/>
      <c r="G13" s="11"/>
      <c r="H13" s="11"/>
      <c r="I13" s="11"/>
      <c r="J13" s="15"/>
      <c r="K13" s="11"/>
      <c r="L13" s="49">
        <f>J13*K13</f>
        <v>0</v>
      </c>
    </row>
    <row r="14" spans="1:12" ht="25.5" customHeight="1" x14ac:dyDescent="0.55000000000000004">
      <c r="A14" s="11">
        <v>2</v>
      </c>
      <c r="B14" s="18"/>
      <c r="C14" s="54"/>
      <c r="D14" s="54"/>
      <c r="E14" s="54"/>
      <c r="F14" s="54"/>
      <c r="G14" s="11"/>
      <c r="H14" s="11"/>
      <c r="I14" s="11"/>
      <c r="J14" s="15"/>
      <c r="K14" s="11"/>
      <c r="L14" s="49">
        <f t="shared" ref="L14:L16" si="0">J14*K14</f>
        <v>0</v>
      </c>
    </row>
    <row r="15" spans="1:12" ht="25.5" customHeight="1" x14ac:dyDescent="0.55000000000000004">
      <c r="A15" s="11">
        <v>3</v>
      </c>
      <c r="B15" s="18"/>
      <c r="C15" s="54"/>
      <c r="D15" s="54"/>
      <c r="E15" s="54"/>
      <c r="F15" s="54"/>
      <c r="G15" s="11"/>
      <c r="H15" s="11"/>
      <c r="I15" s="11"/>
      <c r="J15" s="15"/>
      <c r="K15" s="11"/>
      <c r="L15" s="49">
        <f t="shared" si="0"/>
        <v>0</v>
      </c>
    </row>
    <row r="16" spans="1:12" ht="25.5" customHeight="1" x14ac:dyDescent="0.55000000000000004">
      <c r="A16" s="11">
        <v>4</v>
      </c>
      <c r="B16" s="18"/>
      <c r="C16" s="54"/>
      <c r="D16" s="54"/>
      <c r="E16" s="54"/>
      <c r="F16" s="54"/>
      <c r="G16" s="11"/>
      <c r="H16" s="11"/>
      <c r="I16" s="11"/>
      <c r="J16" s="15"/>
      <c r="K16" s="11"/>
      <c r="L16" s="49">
        <f t="shared" si="0"/>
        <v>0</v>
      </c>
    </row>
    <row r="17" spans="1:12" ht="39.5" customHeight="1" x14ac:dyDescent="0.55000000000000004">
      <c r="A17" s="10"/>
      <c r="B17" s="42"/>
      <c r="C17" s="34"/>
      <c r="D17" s="34"/>
      <c r="H17" s="35"/>
      <c r="K17" s="36" t="s">
        <v>53</v>
      </c>
      <c r="L17" s="37">
        <f>SUM(L13:L16)</f>
        <v>0</v>
      </c>
    </row>
    <row r="18" spans="1:12" ht="27" customHeight="1" x14ac:dyDescent="0.55000000000000004">
      <c r="A18" s="43" t="s">
        <v>59</v>
      </c>
      <c r="B18" s="20"/>
      <c r="C18" s="42"/>
      <c r="D18" s="5"/>
      <c r="E18" s="5"/>
      <c r="F18" s="5"/>
      <c r="G18" s="5"/>
      <c r="H18" s="5"/>
      <c r="I18" s="5"/>
      <c r="J18" s="5"/>
    </row>
    <row r="19" spans="1:12" ht="19.5" x14ac:dyDescent="0.55000000000000004">
      <c r="A19" s="6" t="s">
        <v>44</v>
      </c>
      <c r="C19" s="8"/>
      <c r="D19" s="9"/>
      <c r="E19" s="5"/>
      <c r="F19" s="5"/>
      <c r="G19" s="5"/>
      <c r="H19" s="5"/>
      <c r="I19" s="5"/>
      <c r="J19" s="5"/>
    </row>
    <row r="20" spans="1:12" ht="25.5" customHeight="1" x14ac:dyDescent="0.55000000000000004">
      <c r="A20" s="95" t="s">
        <v>1</v>
      </c>
      <c r="B20" s="96"/>
      <c r="C20" s="44">
        <f>B13</f>
        <v>0</v>
      </c>
      <c r="D20" s="45" t="s">
        <v>29</v>
      </c>
      <c r="E20" s="90">
        <f>E13</f>
        <v>0</v>
      </c>
      <c r="F20" s="91"/>
      <c r="G20" s="92"/>
      <c r="H20" s="97" t="s">
        <v>25</v>
      </c>
      <c r="I20" s="97"/>
      <c r="J20" s="47"/>
    </row>
    <row r="21" spans="1:12" ht="36.5" customHeight="1" x14ac:dyDescent="0.55000000000000004">
      <c r="A21" s="94" t="s">
        <v>8</v>
      </c>
      <c r="B21" s="94"/>
      <c r="C21" s="94"/>
      <c r="D21" s="94"/>
      <c r="E21" s="89" t="s">
        <v>9</v>
      </c>
      <c r="F21" s="89"/>
      <c r="G21" s="89" t="s">
        <v>0</v>
      </c>
      <c r="H21" s="89"/>
      <c r="I21" s="89" t="s">
        <v>10</v>
      </c>
      <c r="J21" s="89"/>
    </row>
    <row r="22" spans="1:12" x14ac:dyDescent="0.55000000000000004">
      <c r="A22" s="17" t="s">
        <v>2</v>
      </c>
      <c r="B22" s="87"/>
      <c r="C22" s="87"/>
      <c r="D22" s="87"/>
      <c r="E22" s="88"/>
      <c r="F22" s="88"/>
      <c r="G22" s="93"/>
      <c r="H22" s="93"/>
      <c r="I22" s="98">
        <f>E22*G22</f>
        <v>0</v>
      </c>
      <c r="J22" s="98"/>
    </row>
    <row r="23" spans="1:12" x14ac:dyDescent="0.55000000000000004">
      <c r="A23" s="17" t="s">
        <v>3</v>
      </c>
      <c r="B23" s="87"/>
      <c r="C23" s="87"/>
      <c r="D23" s="87"/>
      <c r="E23" s="88"/>
      <c r="F23" s="88"/>
      <c r="G23" s="93"/>
      <c r="H23" s="93"/>
      <c r="I23" s="98">
        <f>E23*G23</f>
        <v>0</v>
      </c>
      <c r="J23" s="98"/>
    </row>
    <row r="24" spans="1:12" x14ac:dyDescent="0.55000000000000004">
      <c r="A24" s="17" t="s">
        <v>4</v>
      </c>
      <c r="B24" s="87"/>
      <c r="C24" s="87"/>
      <c r="D24" s="87"/>
      <c r="E24" s="88"/>
      <c r="F24" s="88"/>
      <c r="G24" s="93"/>
      <c r="H24" s="93"/>
      <c r="I24" s="98">
        <f>E24*G24</f>
        <v>0</v>
      </c>
      <c r="J24" s="98"/>
    </row>
    <row r="25" spans="1:12" x14ac:dyDescent="0.55000000000000004">
      <c r="A25" s="50"/>
      <c r="B25" s="50"/>
      <c r="C25" s="50"/>
      <c r="D25" s="50"/>
      <c r="E25" s="51"/>
      <c r="F25" s="51"/>
      <c r="G25" s="52"/>
      <c r="H25" s="52"/>
      <c r="I25" s="53"/>
      <c r="J25" s="53"/>
    </row>
    <row r="26" spans="1:12" ht="19.5" x14ac:dyDescent="0.55000000000000004">
      <c r="A26" s="6" t="s">
        <v>45</v>
      </c>
    </row>
    <row r="27" spans="1:12" ht="25.5" customHeight="1" x14ac:dyDescent="0.55000000000000004">
      <c r="A27" s="95" t="s">
        <v>1</v>
      </c>
      <c r="B27" s="96"/>
      <c r="C27" s="46">
        <f>C14</f>
        <v>0</v>
      </c>
      <c r="D27" s="45" t="s">
        <v>6</v>
      </c>
      <c r="E27" s="90">
        <f>E14</f>
        <v>0</v>
      </c>
      <c r="F27" s="91"/>
      <c r="G27" s="92"/>
      <c r="H27" s="99" t="s">
        <v>25</v>
      </c>
      <c r="I27" s="99"/>
      <c r="J27" s="47"/>
    </row>
    <row r="28" spans="1:12" ht="36.5" customHeight="1" x14ac:dyDescent="0.55000000000000004">
      <c r="A28" s="94" t="s">
        <v>8</v>
      </c>
      <c r="B28" s="94"/>
      <c r="C28" s="94"/>
      <c r="D28" s="94"/>
      <c r="E28" s="89" t="s">
        <v>9</v>
      </c>
      <c r="F28" s="89"/>
      <c r="G28" s="89" t="s">
        <v>0</v>
      </c>
      <c r="H28" s="89"/>
      <c r="I28" s="89" t="s">
        <v>10</v>
      </c>
      <c r="J28" s="89"/>
    </row>
    <row r="29" spans="1:12" x14ac:dyDescent="0.55000000000000004">
      <c r="A29" s="17" t="s">
        <v>2</v>
      </c>
      <c r="B29" s="87"/>
      <c r="C29" s="87"/>
      <c r="D29" s="87"/>
      <c r="E29" s="88"/>
      <c r="F29" s="88"/>
      <c r="G29" s="93"/>
      <c r="H29" s="93"/>
      <c r="I29" s="98">
        <f>E29*G29</f>
        <v>0</v>
      </c>
      <c r="J29" s="98"/>
    </row>
    <row r="30" spans="1:12" x14ac:dyDescent="0.55000000000000004">
      <c r="A30" s="17" t="s">
        <v>3</v>
      </c>
      <c r="B30" s="87"/>
      <c r="C30" s="87"/>
      <c r="D30" s="87"/>
      <c r="E30" s="88"/>
      <c r="F30" s="88"/>
      <c r="G30" s="93"/>
      <c r="H30" s="93"/>
      <c r="I30" s="98">
        <f>E30*G30</f>
        <v>0</v>
      </c>
      <c r="J30" s="98"/>
    </row>
    <row r="31" spans="1:12" x14ac:dyDescent="0.55000000000000004">
      <c r="A31" s="17" t="s">
        <v>4</v>
      </c>
      <c r="B31" s="87"/>
      <c r="C31" s="87"/>
      <c r="D31" s="87"/>
      <c r="E31" s="88"/>
      <c r="F31" s="88"/>
      <c r="G31" s="93"/>
      <c r="H31" s="93"/>
      <c r="I31" s="98">
        <f>E31*G31</f>
        <v>0</v>
      </c>
      <c r="J31" s="98"/>
    </row>
    <row r="32" spans="1:12" x14ac:dyDescent="0.55000000000000004">
      <c r="A32" s="50"/>
      <c r="B32" s="50"/>
      <c r="C32" s="50"/>
      <c r="D32" s="50"/>
      <c r="E32" s="51"/>
      <c r="F32" s="51"/>
      <c r="G32" s="52"/>
      <c r="H32" s="52"/>
      <c r="I32" s="53"/>
      <c r="J32" s="53"/>
    </row>
    <row r="33" spans="1:20" ht="19.5" x14ac:dyDescent="0.55000000000000004">
      <c r="A33" s="6" t="s">
        <v>46</v>
      </c>
    </row>
    <row r="34" spans="1:20" ht="25.5" customHeight="1" x14ac:dyDescent="0.55000000000000004">
      <c r="A34" s="95" t="s">
        <v>1</v>
      </c>
      <c r="B34" s="96"/>
      <c r="C34" s="44">
        <f>C15</f>
        <v>0</v>
      </c>
      <c r="D34" s="45" t="s">
        <v>6</v>
      </c>
      <c r="E34" s="90">
        <f>E15</f>
        <v>0</v>
      </c>
      <c r="F34" s="91"/>
      <c r="G34" s="92"/>
      <c r="H34" s="99" t="s">
        <v>25</v>
      </c>
      <c r="I34" s="99"/>
      <c r="J34" s="47"/>
    </row>
    <row r="35" spans="1:20" ht="36.5" customHeight="1" x14ac:dyDescent="0.55000000000000004">
      <c r="A35" s="94" t="s">
        <v>8</v>
      </c>
      <c r="B35" s="94"/>
      <c r="C35" s="94"/>
      <c r="D35" s="94"/>
      <c r="E35" s="89" t="s">
        <v>9</v>
      </c>
      <c r="F35" s="89"/>
      <c r="G35" s="89" t="s">
        <v>0</v>
      </c>
      <c r="H35" s="89"/>
      <c r="I35" s="89" t="s">
        <v>10</v>
      </c>
      <c r="J35" s="89"/>
    </row>
    <row r="36" spans="1:20" x14ac:dyDescent="0.55000000000000004">
      <c r="A36" s="17" t="s">
        <v>2</v>
      </c>
      <c r="B36" s="87"/>
      <c r="C36" s="87"/>
      <c r="D36" s="87"/>
      <c r="E36" s="88"/>
      <c r="F36" s="88"/>
      <c r="G36" s="93"/>
      <c r="H36" s="93"/>
      <c r="I36" s="98">
        <f>E36*G36</f>
        <v>0</v>
      </c>
      <c r="J36" s="98"/>
    </row>
    <row r="37" spans="1:20" x14ac:dyDescent="0.55000000000000004">
      <c r="A37" s="17" t="s">
        <v>3</v>
      </c>
      <c r="B37" s="87"/>
      <c r="C37" s="87"/>
      <c r="D37" s="87"/>
      <c r="E37" s="88"/>
      <c r="F37" s="88"/>
      <c r="G37" s="93"/>
      <c r="H37" s="93"/>
      <c r="I37" s="98">
        <f>E37*G37</f>
        <v>0</v>
      </c>
      <c r="J37" s="98"/>
    </row>
    <row r="38" spans="1:20" x14ac:dyDescent="0.55000000000000004">
      <c r="A38" s="17" t="s">
        <v>4</v>
      </c>
      <c r="B38" s="87"/>
      <c r="C38" s="87"/>
      <c r="D38" s="87"/>
      <c r="E38" s="88"/>
      <c r="F38" s="88"/>
      <c r="G38" s="93"/>
      <c r="H38" s="93"/>
      <c r="I38" s="98">
        <f>E38*G38</f>
        <v>0</v>
      </c>
      <c r="J38" s="98"/>
    </row>
    <row r="39" spans="1:20" x14ac:dyDescent="0.55000000000000004">
      <c r="A39" s="10"/>
      <c r="B39" s="50"/>
      <c r="C39" s="50"/>
      <c r="D39" s="50"/>
      <c r="E39" s="51"/>
      <c r="F39" s="51"/>
      <c r="G39" s="52"/>
      <c r="H39" s="52"/>
      <c r="I39" s="53"/>
      <c r="J39" s="53"/>
    </row>
    <row r="40" spans="1:20" ht="19.5" x14ac:dyDescent="0.55000000000000004">
      <c r="A40" s="6" t="s">
        <v>47</v>
      </c>
    </row>
    <row r="41" spans="1:20" ht="25.5" customHeight="1" x14ac:dyDescent="0.55000000000000004">
      <c r="A41" s="95" t="s">
        <v>1</v>
      </c>
      <c r="B41" s="96"/>
      <c r="C41" s="44">
        <f>C16</f>
        <v>0</v>
      </c>
      <c r="D41" s="45" t="s">
        <v>6</v>
      </c>
      <c r="E41" s="90">
        <f>E16</f>
        <v>0</v>
      </c>
      <c r="F41" s="91"/>
      <c r="G41" s="92"/>
      <c r="H41" s="99" t="s">
        <v>25</v>
      </c>
      <c r="I41" s="99"/>
      <c r="J41" s="47"/>
    </row>
    <row r="42" spans="1:20" ht="36.5" customHeight="1" x14ac:dyDescent="0.55000000000000004">
      <c r="A42" s="94" t="s">
        <v>8</v>
      </c>
      <c r="B42" s="94"/>
      <c r="C42" s="94"/>
      <c r="D42" s="94"/>
      <c r="E42" s="100" t="s">
        <v>9</v>
      </c>
      <c r="F42" s="100"/>
      <c r="G42" s="89" t="s">
        <v>0</v>
      </c>
      <c r="H42" s="89"/>
      <c r="I42" s="89" t="s">
        <v>10</v>
      </c>
      <c r="J42" s="89"/>
    </row>
    <row r="43" spans="1:20" x14ac:dyDescent="0.55000000000000004">
      <c r="A43" s="17" t="s">
        <v>2</v>
      </c>
      <c r="B43" s="87"/>
      <c r="C43" s="87"/>
      <c r="D43" s="87"/>
      <c r="E43" s="88"/>
      <c r="F43" s="88"/>
      <c r="G43" s="93"/>
      <c r="H43" s="93"/>
      <c r="I43" s="98">
        <f>E43*G43</f>
        <v>0</v>
      </c>
      <c r="J43" s="98"/>
    </row>
    <row r="44" spans="1:20" x14ac:dyDescent="0.55000000000000004">
      <c r="A44" s="17" t="s">
        <v>3</v>
      </c>
      <c r="B44" s="87"/>
      <c r="C44" s="87"/>
      <c r="D44" s="87"/>
      <c r="E44" s="88"/>
      <c r="F44" s="88"/>
      <c r="G44" s="93"/>
      <c r="H44" s="93"/>
      <c r="I44" s="98">
        <f>E44*G44</f>
        <v>0</v>
      </c>
      <c r="J44" s="98"/>
    </row>
    <row r="45" spans="1:20" x14ac:dyDescent="0.55000000000000004">
      <c r="A45" s="17" t="s">
        <v>4</v>
      </c>
      <c r="B45" s="87"/>
      <c r="C45" s="87"/>
      <c r="D45" s="87"/>
      <c r="E45" s="88"/>
      <c r="F45" s="88"/>
      <c r="G45" s="93"/>
      <c r="H45" s="93"/>
      <c r="I45" s="98">
        <f>E45*G45</f>
        <v>0</v>
      </c>
      <c r="J45" s="98"/>
    </row>
    <row r="46" spans="1:20" ht="19.5" x14ac:dyDescent="0.55000000000000004">
      <c r="A46" s="4" t="s">
        <v>58</v>
      </c>
      <c r="B46" s="5"/>
      <c r="C46" s="5"/>
      <c r="D46" s="5"/>
      <c r="E46" s="5"/>
      <c r="F46" s="5"/>
      <c r="G46" s="5"/>
      <c r="H46" s="5"/>
      <c r="I46" s="5"/>
      <c r="J46" s="5"/>
      <c r="K46" s="5"/>
      <c r="L46" s="5"/>
      <c r="M46" s="5"/>
      <c r="N46" s="5"/>
      <c r="O46" s="5"/>
      <c r="P46" s="5"/>
      <c r="Q46" s="5"/>
      <c r="R46" s="5"/>
      <c r="S46" s="5"/>
      <c r="T46" s="5"/>
    </row>
    <row r="47" spans="1:20" ht="19.5" x14ac:dyDescent="0.55000000000000004">
      <c r="A47" s="4"/>
      <c r="B47" s="5"/>
      <c r="C47" s="5"/>
      <c r="D47" s="5"/>
      <c r="E47" s="5"/>
      <c r="F47" s="5"/>
      <c r="G47" s="5"/>
      <c r="H47" s="5"/>
      <c r="I47" s="5"/>
      <c r="J47" s="5"/>
      <c r="K47" s="5"/>
      <c r="L47" s="5"/>
      <c r="M47" s="5"/>
      <c r="N47" s="5"/>
      <c r="O47" s="5"/>
      <c r="P47" s="5"/>
      <c r="Q47" s="5"/>
      <c r="R47" s="5"/>
      <c r="S47" s="5"/>
      <c r="T47" s="5"/>
    </row>
    <row r="48" spans="1:20" ht="35" customHeight="1" x14ac:dyDescent="0.55000000000000004">
      <c r="A48" s="21" t="s">
        <v>43</v>
      </c>
      <c r="B48" s="22"/>
      <c r="C48" s="22"/>
      <c r="D48" s="22"/>
      <c r="E48" s="22"/>
      <c r="F48" s="22"/>
      <c r="G48" s="22"/>
      <c r="H48" s="23"/>
      <c r="I48" s="23"/>
      <c r="J48" s="24"/>
      <c r="K48" s="25"/>
      <c r="L48" s="25"/>
    </row>
    <row r="49" spans="1:12" ht="35" customHeight="1" x14ac:dyDescent="0.55000000000000004">
      <c r="A49" s="43" t="s">
        <v>61</v>
      </c>
      <c r="B49" s="38"/>
      <c r="C49" s="38"/>
      <c r="D49" s="38"/>
      <c r="E49" s="38"/>
      <c r="F49" s="38"/>
      <c r="G49" s="38"/>
      <c r="H49" s="39"/>
      <c r="I49" s="39"/>
      <c r="J49" s="40"/>
      <c r="K49" s="41"/>
      <c r="L49" s="41"/>
    </row>
    <row r="50" spans="1:12" ht="52" customHeight="1" x14ac:dyDescent="0.55000000000000004">
      <c r="A50" s="31" t="s">
        <v>35</v>
      </c>
      <c r="B50" s="31" t="s">
        <v>36</v>
      </c>
      <c r="C50" s="106" t="s">
        <v>37</v>
      </c>
      <c r="D50" s="106"/>
      <c r="E50" s="31" t="s">
        <v>38</v>
      </c>
      <c r="F50" s="31" t="s">
        <v>39</v>
      </c>
      <c r="G50" s="106" t="s">
        <v>40</v>
      </c>
      <c r="H50" s="106"/>
      <c r="I50" s="32" t="s">
        <v>41</v>
      </c>
      <c r="J50" s="32" t="s">
        <v>52</v>
      </c>
    </row>
    <row r="51" spans="1:12" ht="26.5" customHeight="1" x14ac:dyDescent="0.55000000000000004">
      <c r="A51" s="31" t="s">
        <v>26</v>
      </c>
      <c r="B51" s="31" t="s">
        <v>49</v>
      </c>
      <c r="C51" s="104" t="s">
        <v>50</v>
      </c>
      <c r="D51" s="105"/>
      <c r="E51" s="31">
        <v>1</v>
      </c>
      <c r="F51" s="31" t="s">
        <v>51</v>
      </c>
      <c r="G51" s="104" t="s">
        <v>28</v>
      </c>
      <c r="H51" s="105"/>
      <c r="I51" s="32">
        <v>100000</v>
      </c>
      <c r="J51" s="33">
        <v>100000</v>
      </c>
    </row>
    <row r="52" spans="1:12" ht="35" customHeight="1" x14ac:dyDescent="0.55000000000000004">
      <c r="A52" s="19">
        <v>1</v>
      </c>
      <c r="B52" s="19"/>
      <c r="C52" s="107"/>
      <c r="D52" s="108"/>
      <c r="E52" s="19"/>
      <c r="F52" s="19"/>
      <c r="G52" s="107"/>
      <c r="H52" s="108"/>
      <c r="I52" s="30"/>
      <c r="J52" s="101">
        <f>SUM(I52:I55)</f>
        <v>0</v>
      </c>
    </row>
    <row r="53" spans="1:12" ht="35" customHeight="1" x14ac:dyDescent="0.55000000000000004">
      <c r="A53" s="19">
        <v>2</v>
      </c>
      <c r="B53" s="19"/>
      <c r="C53" s="107"/>
      <c r="D53" s="108"/>
      <c r="E53" s="19"/>
      <c r="F53" s="19"/>
      <c r="G53" s="107"/>
      <c r="H53" s="108"/>
      <c r="I53" s="30"/>
      <c r="J53" s="102"/>
    </row>
    <row r="54" spans="1:12" ht="35" customHeight="1" x14ac:dyDescent="0.55000000000000004">
      <c r="A54" s="19">
        <v>3</v>
      </c>
      <c r="B54" s="19"/>
      <c r="C54" s="107"/>
      <c r="D54" s="108"/>
      <c r="E54" s="19"/>
      <c r="F54" s="19"/>
      <c r="G54" s="107"/>
      <c r="H54" s="108"/>
      <c r="I54" s="30"/>
      <c r="J54" s="102"/>
    </row>
    <row r="55" spans="1:12" ht="35" customHeight="1" x14ac:dyDescent="0.55000000000000004">
      <c r="A55" s="19">
        <v>4</v>
      </c>
      <c r="B55" s="19"/>
      <c r="C55" s="107"/>
      <c r="D55" s="108"/>
      <c r="E55" s="19"/>
      <c r="F55" s="19"/>
      <c r="G55" s="107"/>
      <c r="H55" s="108"/>
      <c r="I55" s="30"/>
      <c r="J55" s="103"/>
    </row>
    <row r="56" spans="1:12" ht="26" customHeight="1" x14ac:dyDescent="0.55000000000000004">
      <c r="A56" s="4" t="s">
        <v>57</v>
      </c>
    </row>
  </sheetData>
  <sheetProtection formatCells="0" formatColumns="0" formatRows="0" insertColumns="0" insertRows="0" insertHyperlinks="0" deleteColumns="0" deleteRows="0" sort="0" autoFilter="0" pivotTables="0"/>
  <mergeCells count="110">
    <mergeCell ref="C50:D50"/>
    <mergeCell ref="G50:H50"/>
    <mergeCell ref="C52:D52"/>
    <mergeCell ref="C53:D53"/>
    <mergeCell ref="C54:D54"/>
    <mergeCell ref="C55:D55"/>
    <mergeCell ref="G52:H52"/>
    <mergeCell ref="G53:H53"/>
    <mergeCell ref="G54:H54"/>
    <mergeCell ref="G55:H55"/>
    <mergeCell ref="J52:J55"/>
    <mergeCell ref="C51:D51"/>
    <mergeCell ref="G51:H51"/>
    <mergeCell ref="G45:H45"/>
    <mergeCell ref="I45:J45"/>
    <mergeCell ref="I31:J31"/>
    <mergeCell ref="G29:H29"/>
    <mergeCell ref="I29:J29"/>
    <mergeCell ref="A27:B27"/>
    <mergeCell ref="A34:B34"/>
    <mergeCell ref="A41:B41"/>
    <mergeCell ref="I35:J35"/>
    <mergeCell ref="G35:H35"/>
    <mergeCell ref="E35:F35"/>
    <mergeCell ref="A35:D35"/>
    <mergeCell ref="H34:I34"/>
    <mergeCell ref="G36:H36"/>
    <mergeCell ref="I36:J36"/>
    <mergeCell ref="B37:D37"/>
    <mergeCell ref="E37:F37"/>
    <mergeCell ref="G37:H37"/>
    <mergeCell ref="I37:J37"/>
    <mergeCell ref="G43:H43"/>
    <mergeCell ref="I43:J43"/>
    <mergeCell ref="I44:J44"/>
    <mergeCell ref="G38:H38"/>
    <mergeCell ref="I38:J38"/>
    <mergeCell ref="H41:I41"/>
    <mergeCell ref="A42:D42"/>
    <mergeCell ref="E42:F42"/>
    <mergeCell ref="G42:H42"/>
    <mergeCell ref="I42:J42"/>
    <mergeCell ref="E41:G41"/>
    <mergeCell ref="B43:D43"/>
    <mergeCell ref="E43:F43"/>
    <mergeCell ref="I24:J24"/>
    <mergeCell ref="B30:D30"/>
    <mergeCell ref="E30:F30"/>
    <mergeCell ref="G30:H30"/>
    <mergeCell ref="I30:J30"/>
    <mergeCell ref="H27:I27"/>
    <mergeCell ref="A28:D28"/>
    <mergeCell ref="E28:F28"/>
    <mergeCell ref="G28:H28"/>
    <mergeCell ref="I28:J28"/>
    <mergeCell ref="E27:G27"/>
    <mergeCell ref="I21:J21"/>
    <mergeCell ref="G21:H21"/>
    <mergeCell ref="A21:D21"/>
    <mergeCell ref="A20:B20"/>
    <mergeCell ref="B22:D22"/>
    <mergeCell ref="B23:D23"/>
    <mergeCell ref="E23:F23"/>
    <mergeCell ref="G23:H23"/>
    <mergeCell ref="E20:G20"/>
    <mergeCell ref="H20:I20"/>
    <mergeCell ref="G22:H22"/>
    <mergeCell ref="I22:J22"/>
    <mergeCell ref="I23:J23"/>
    <mergeCell ref="B45:D45"/>
    <mergeCell ref="E45:F45"/>
    <mergeCell ref="E21:F21"/>
    <mergeCell ref="E22:F22"/>
    <mergeCell ref="E34:G34"/>
    <mergeCell ref="G31:H31"/>
    <mergeCell ref="B31:D31"/>
    <mergeCell ref="E31:F31"/>
    <mergeCell ref="B36:D36"/>
    <mergeCell ref="E36:F36"/>
    <mergeCell ref="B38:D38"/>
    <mergeCell ref="E38:F38"/>
    <mergeCell ref="B29:D29"/>
    <mergeCell ref="E29:F29"/>
    <mergeCell ref="G24:H24"/>
    <mergeCell ref="E24:F24"/>
    <mergeCell ref="B24:D24"/>
    <mergeCell ref="B44:D44"/>
    <mergeCell ref="E44:F44"/>
    <mergeCell ref="G44:H44"/>
    <mergeCell ref="A1:I1"/>
    <mergeCell ref="E13:F13"/>
    <mergeCell ref="A4:B6"/>
    <mergeCell ref="H8:I8"/>
    <mergeCell ref="C12:D12"/>
    <mergeCell ref="E12:F12"/>
    <mergeCell ref="A7:B7"/>
    <mergeCell ref="A3:B3"/>
    <mergeCell ref="A2:L2"/>
    <mergeCell ref="C3:L3"/>
    <mergeCell ref="C4:L6"/>
    <mergeCell ref="C7:L7"/>
    <mergeCell ref="C14:D14"/>
    <mergeCell ref="E14:F14"/>
    <mergeCell ref="C15:D15"/>
    <mergeCell ref="E15:F15"/>
    <mergeCell ref="C16:D16"/>
    <mergeCell ref="E16:F16"/>
    <mergeCell ref="C11:D11"/>
    <mergeCell ref="E11:F11"/>
    <mergeCell ref="C13:D13"/>
  </mergeCells>
  <phoneticPr fontId="2"/>
  <dataValidations count="3">
    <dataValidation type="textLength" allowBlank="1" showInputMessage="1" showErrorMessage="1" sqref="C4" xr:uid="{E26EBB3E-67A7-40BD-96C5-61FBCB3C4752}">
      <formula1>150</formula1>
      <formula2>520</formula2>
    </dataValidation>
    <dataValidation type="list" allowBlank="1" showInputMessage="1" showErrorMessage="1" sqref="C7" xr:uid="{013A814D-30F1-44BC-A8D5-B070C6734287}">
      <formula1>"③備品購入費,④備品整備費,③備品購入費④備品整備費の両方"</formula1>
    </dataValidation>
    <dataValidation type="whole" operator="greaterThanOrEqual" allowBlank="1" showInputMessage="1" showErrorMessage="1" sqref="H17 J13:J16" xr:uid="{84E6503E-2A3B-44C1-BE09-FBBD16302282}">
      <formula1>10000</formula1>
    </dataValidation>
  </dataValidations>
  <printOptions horizontalCentered="1"/>
  <pageMargins left="0" right="0" top="0" bottom="0" header="0" footer="0"/>
  <pageSetup paperSize="9" scale="58" fitToHeight="0" orientation="portrait" r:id="rId1"/>
  <rowBreaks count="1" manualBreakCount="1">
    <brk id="4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75EA9-A67D-4919-90AC-593D2209CE8C}">
  <dimension ref="A1:E6"/>
  <sheetViews>
    <sheetView workbookViewId="0">
      <selection activeCell="A4" sqref="A4"/>
    </sheetView>
  </sheetViews>
  <sheetFormatPr defaultRowHeight="18" x14ac:dyDescent="0.55000000000000004"/>
  <cols>
    <col min="1" max="1" width="43.33203125" bestFit="1" customWidth="1"/>
  </cols>
  <sheetData>
    <row r="1" spans="1:5" x14ac:dyDescent="0.55000000000000004">
      <c r="A1" t="s">
        <v>12</v>
      </c>
      <c r="E1" t="s">
        <v>13</v>
      </c>
    </row>
    <row r="2" spans="1:5" x14ac:dyDescent="0.55000000000000004">
      <c r="A2" t="s">
        <v>19</v>
      </c>
      <c r="E2" t="s">
        <v>14</v>
      </c>
    </row>
    <row r="3" spans="1:5" x14ac:dyDescent="0.55000000000000004">
      <c r="A3" t="s">
        <v>20</v>
      </c>
      <c r="E3" t="s">
        <v>15</v>
      </c>
    </row>
    <row r="4" spans="1:5" x14ac:dyDescent="0.55000000000000004">
      <c r="E4" t="s">
        <v>16</v>
      </c>
    </row>
    <row r="5" spans="1:5" x14ac:dyDescent="0.55000000000000004">
      <c r="E5" t="s">
        <v>17</v>
      </c>
    </row>
    <row r="6" spans="1:5" x14ac:dyDescent="0.55000000000000004">
      <c r="E6" t="s">
        <v>18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安全管理対策費-2</vt:lpstr>
      <vt:lpstr>Sheet1</vt:lpstr>
      <vt:lpstr>'安全管理対策費-2'!Print_Area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佐藤 花奈(knsato-a)</cp:lastModifiedBy>
  <cp:lastPrinted>2025-09-08T01:21:48Z</cp:lastPrinted>
  <dcterms:created xsi:type="dcterms:W3CDTF">2020-09-11T05:56:39Z</dcterms:created>
  <dcterms:modified xsi:type="dcterms:W3CDTF">2025-09-08T05:02:05Z</dcterms:modified>
</cp:coreProperties>
</file>